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780" yWindow="1470" windowWidth="15375" windowHeight="2835"/>
  </bookViews>
  <sheets>
    <sheet name="Feuil1" sheetId="1" r:id="rId1"/>
    <sheet name="Feuil2" sheetId="2" r:id="rId2"/>
    <sheet name="Feuil3" sheetId="3" r:id="rId3"/>
  </sheets>
  <definedNames>
    <definedName name="_xlnm._FilterDatabase" localSheetId="0" hidden="1">Feuil1!$A$2:$U$352</definedName>
    <definedName name="_xlnm.Print_Titles" localSheetId="0">Feuil1!$2:$2</definedName>
    <definedName name="_xlnm.Print_Area" localSheetId="0">Feuil1!$A$2:$U$156</definedName>
  </definedNames>
  <calcPr calcId="145621"/>
</workbook>
</file>

<file path=xl/calcChain.xml><?xml version="1.0" encoding="utf-8"?>
<calcChain xmlns="http://schemas.openxmlformats.org/spreadsheetml/2006/main"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</calcChain>
</file>

<file path=xl/sharedStrings.xml><?xml version="1.0" encoding="utf-8"?>
<sst xmlns="http://schemas.openxmlformats.org/spreadsheetml/2006/main" count="616" uniqueCount="159">
  <si>
    <t>Date</t>
  </si>
  <si>
    <t>X</t>
  </si>
  <si>
    <t>TTMP</t>
  </si>
  <si>
    <t>cal_id</t>
  </si>
  <si>
    <t xml:space="preserve">COMPETITION
</t>
  </si>
  <si>
    <t>SUR UNE JOURNEE</t>
  </si>
  <si>
    <t>FORMATION</t>
  </si>
  <si>
    <t>INTER</t>
  </si>
  <si>
    <t>SCRATCH</t>
  </si>
  <si>
    <t>CATEGORIE</t>
  </si>
  <si>
    <t>HANDICAP</t>
  </si>
  <si>
    <t>SPORT D'ENTREPRISE</t>
  </si>
  <si>
    <t>J V F *</t>
  </si>
  <si>
    <t>QUALIFICATION</t>
  </si>
  <si>
    <t>FINALE</t>
  </si>
  <si>
    <t>Ligue</t>
  </si>
  <si>
    <t xml:space="preserve">Mise à jour du :    </t>
  </si>
  <si>
    <t>V</t>
  </si>
  <si>
    <t>PENTECOTE</t>
  </si>
  <si>
    <t>R1R2R3  J2</t>
  </si>
  <si>
    <r>
      <rPr>
        <b/>
        <sz val="11"/>
        <rFont val="Calibri"/>
        <family val="2"/>
      </rPr>
      <t>JEUNES FINALE MASTER</t>
    </r>
    <r>
      <rPr>
        <sz val="11"/>
        <rFont val="Calibri"/>
        <family val="2"/>
      </rPr>
      <t>S</t>
    </r>
  </si>
  <si>
    <t>Zone A</t>
  </si>
  <si>
    <t>Zone C</t>
  </si>
  <si>
    <t>Zone B</t>
  </si>
  <si>
    <t>ASCENSION</t>
  </si>
  <si>
    <t>Armistice 1945</t>
  </si>
  <si>
    <t>R1R2R3 J1</t>
  </si>
  <si>
    <t>CHALLENGE FEDERAL  Phase 1</t>
  </si>
  <si>
    <t>SE COUPE de FRANCE REG</t>
  </si>
  <si>
    <r>
      <rPr>
        <b/>
        <sz val="11"/>
        <rFont val="Calibri"/>
        <family val="2"/>
      </rPr>
      <t xml:space="preserve">SE doubles Dames </t>
    </r>
    <r>
      <rPr>
        <sz val="11"/>
        <rFont val="Calibri"/>
        <family val="2"/>
      </rPr>
      <t xml:space="preserve">                                                    </t>
    </r>
  </si>
  <si>
    <r>
      <t xml:space="preserve"> EURO CORPO                                                                    </t>
    </r>
    <r>
      <rPr>
        <b/>
        <sz val="11"/>
        <color rgb="FF0070C0"/>
        <rFont val="Calibri"/>
        <family val="2"/>
      </rPr>
      <t xml:space="preserve">  </t>
    </r>
    <r>
      <rPr>
        <b/>
        <sz val="11"/>
        <rFont val="Calibri"/>
        <family val="2"/>
      </rPr>
      <t xml:space="preserve">                </t>
    </r>
    <r>
      <rPr>
        <b/>
        <sz val="11"/>
        <color rgb="FF0070C0"/>
        <rFont val="Calibri"/>
        <family val="2"/>
      </rPr>
      <t xml:space="preserve">   </t>
    </r>
  </si>
  <si>
    <t>Ho 2016</t>
  </si>
  <si>
    <t>VIERZON</t>
  </si>
  <si>
    <t>S</t>
  </si>
  <si>
    <t>O</t>
  </si>
  <si>
    <t>SAINT PAUL 3 CHATEAUX</t>
  </si>
  <si>
    <t>N</t>
  </si>
  <si>
    <t>WITTELSHEIM</t>
  </si>
  <si>
    <t>MOULINS</t>
  </si>
  <si>
    <t>RODEZ</t>
  </si>
  <si>
    <t>ORLEANS</t>
  </si>
  <si>
    <t>LIMOGES</t>
  </si>
  <si>
    <t>FONTENAY SOUS BOIS</t>
  </si>
  <si>
    <t>2-1</t>
  </si>
  <si>
    <t>CHAURAY</t>
  </si>
  <si>
    <t>JOINVILLE</t>
  </si>
  <si>
    <t xml:space="preserve"> LA ROCHELLE</t>
  </si>
  <si>
    <t>LA ROCHELLE</t>
  </si>
  <si>
    <t>PAU</t>
  </si>
  <si>
    <t>MASTER JEUNES RODEZ</t>
  </si>
  <si>
    <t>J</t>
  </si>
  <si>
    <t>MASTER JEUNES AIX LES BAINS</t>
  </si>
  <si>
    <t>MASTER JEUNES LA ROCHELLE</t>
  </si>
  <si>
    <t>F</t>
  </si>
  <si>
    <t>BORDEAUX MERIGNAC</t>
  </si>
  <si>
    <t>CLERMONT FERRAND BREZET</t>
  </si>
  <si>
    <t>SAINT LO</t>
  </si>
  <si>
    <t>1-2-4</t>
  </si>
  <si>
    <t>BAYEUX</t>
  </si>
  <si>
    <t>VIRE</t>
  </si>
  <si>
    <t>3 M</t>
  </si>
  <si>
    <t>RENNES</t>
  </si>
  <si>
    <t>DINAN</t>
  </si>
  <si>
    <t>LORIENT</t>
  </si>
  <si>
    <t>CARNAC</t>
  </si>
  <si>
    <t>BREST</t>
  </si>
  <si>
    <t>VANNES</t>
  </si>
  <si>
    <t>BARJOUVILLE</t>
  </si>
  <si>
    <t>CHARTRES</t>
  </si>
  <si>
    <t>3-1</t>
  </si>
  <si>
    <t>NOGENT LE ROTROU</t>
  </si>
  <si>
    <t>CHALLENGE FEDERAL Phase 2</t>
  </si>
  <si>
    <t>3-2-1</t>
  </si>
  <si>
    <t>CHALONS EN CHAMPAGNE</t>
  </si>
  <si>
    <t>2M</t>
  </si>
  <si>
    <t>4-2-1</t>
  </si>
  <si>
    <t>TROYES</t>
  </si>
  <si>
    <t>REIMS THILLOIS</t>
  </si>
  <si>
    <t>REIMS TINQUEUX</t>
  </si>
  <si>
    <t>BELFORT</t>
  </si>
  <si>
    <t>2-1-3</t>
  </si>
  <si>
    <t>NOTRE DAME DE GRAVENCHON</t>
  </si>
  <si>
    <t>MONTPELLIER</t>
  </si>
  <si>
    <t>NIMES</t>
  </si>
  <si>
    <t>CAISSARGUES</t>
  </si>
  <si>
    <t>1</t>
  </si>
  <si>
    <t>Famille</t>
  </si>
  <si>
    <t>SAINT JULIEN LES METZ</t>
  </si>
  <si>
    <t>CONTREXEVILLE</t>
  </si>
  <si>
    <t>TOULOUSE MONTAUDRAN</t>
  </si>
  <si>
    <t>MILLAU</t>
  </si>
  <si>
    <t>CASTRES</t>
  </si>
  <si>
    <t>VILLENEUVE D'ASQ</t>
  </si>
  <si>
    <t>LES HERBIERS</t>
  </si>
  <si>
    <t>SAINT NAZAIRE</t>
  </si>
  <si>
    <t>3</t>
  </si>
  <si>
    <t>SAINT SEBASTIEN</t>
  </si>
  <si>
    <t>2-4</t>
  </si>
  <si>
    <t>ANNECY</t>
  </si>
  <si>
    <t>CHAMBERY</t>
  </si>
  <si>
    <t>2</t>
  </si>
  <si>
    <t>5-3-2-1</t>
  </si>
  <si>
    <t>MESCHERS</t>
  </si>
  <si>
    <t>1704/2016</t>
  </si>
  <si>
    <t>ANGOULEME</t>
  </si>
  <si>
    <t>BUXEROLLES</t>
  </si>
  <si>
    <t>3M</t>
  </si>
  <si>
    <t>FONTAINE LE COMTE</t>
  </si>
  <si>
    <t>LANNEMEZAN</t>
  </si>
  <si>
    <t>4-3-2-1</t>
  </si>
  <si>
    <t>4 M</t>
  </si>
  <si>
    <t>BERGERAC</t>
  </si>
  <si>
    <t>AIX LES BAINS</t>
  </si>
  <si>
    <t>SAINT ETIENNE</t>
  </si>
  <si>
    <t>ARGENTAN</t>
  </si>
  <si>
    <t>VANDOEUVRE</t>
  </si>
  <si>
    <t>TRELISSAC</t>
  </si>
  <si>
    <t>J_L</t>
  </si>
  <si>
    <t>R_F</t>
  </si>
  <si>
    <t>PARIS FRONT DE SEINE</t>
  </si>
  <si>
    <t>BANDOL</t>
  </si>
  <si>
    <t xml:space="preserve">SE mixte REG                   </t>
  </si>
  <si>
    <t>SE  quadrettes REG</t>
  </si>
  <si>
    <t xml:space="preserve">JUNIORS -21 -19  </t>
  </si>
  <si>
    <t>SE  mixte finale</t>
  </si>
  <si>
    <t xml:space="preserve">N1N2N3  J1                   </t>
  </si>
  <si>
    <t xml:space="preserve">CDC  PROMOTION  J1                   </t>
  </si>
  <si>
    <r>
      <t xml:space="preserve">SE QUADRETTES FINALE            </t>
    </r>
    <r>
      <rPr>
        <b/>
        <sz val="11"/>
        <color rgb="FF00B050"/>
        <rFont val="Calibri"/>
        <family val="2"/>
      </rPr>
      <t xml:space="preserve">+ Euro Jeunes   Brunswick Open           </t>
    </r>
  </si>
  <si>
    <t>N1N2N3    J2</t>
  </si>
  <si>
    <t>CDC  PROMOTION  J2</t>
  </si>
  <si>
    <r>
      <t xml:space="preserve">SE COUPE de FRANCE  Finale                                          </t>
    </r>
    <r>
      <rPr>
        <b/>
        <sz val="11"/>
        <color rgb="FF00B050"/>
        <rFont val="Calibri"/>
        <family val="2"/>
      </rPr>
      <t>+ ESBC 2016</t>
    </r>
    <r>
      <rPr>
        <b/>
        <sz val="11"/>
        <rFont val="Calibri"/>
        <family val="2"/>
      </rPr>
      <t xml:space="preserve">                           </t>
    </r>
  </si>
  <si>
    <t xml:space="preserve">                                          Date limite journées régionales jeunes*</t>
  </si>
  <si>
    <t xml:space="preserve">FRANCE doublettes phase 1             </t>
  </si>
  <si>
    <t xml:space="preserve">EXCELLENCE doublettes phase 1             </t>
  </si>
  <si>
    <t xml:space="preserve">HONNEUR doublettes phase 1             </t>
  </si>
  <si>
    <t xml:space="preserve">FRANCE doublettes phase 2              </t>
  </si>
  <si>
    <t xml:space="preserve">EXCELLENCE doublettes phase 2              </t>
  </si>
  <si>
    <t xml:space="preserve">HONNEUR doublettes phase 2              </t>
  </si>
  <si>
    <t>7,5,4</t>
  </si>
  <si>
    <r>
      <t xml:space="preserve">COUPE du MONDE REG *                                                   </t>
    </r>
    <r>
      <rPr>
        <b/>
        <sz val="11"/>
        <color rgb="FF00B050"/>
        <rFont val="Calibri"/>
        <family val="2"/>
      </rPr>
      <t>+ ESBC 2016</t>
    </r>
  </si>
  <si>
    <t>*Le Championnat de France Vétérans se jouera en début de saison 2016-2017 (25/09)</t>
  </si>
  <si>
    <t xml:space="preserve">                                                                 Journée nationale formation</t>
  </si>
  <si>
    <t>* La finale de la Coupe du Monde (RF 6) se jouera en début de saison 2016-2017 (04/09)</t>
  </si>
  <si>
    <t>* l'inter région jeunes (JL 4)  et le Championnat de France Jeunes (JL 6) se joueront en début de saison 2016-2017 (11/09 et 09/10)</t>
  </si>
  <si>
    <r>
      <t xml:space="preserve">BOUSSY         </t>
    </r>
    <r>
      <rPr>
        <sz val="11"/>
        <color rgb="FF00B050"/>
        <rFont val="Calibri"/>
        <family val="2"/>
      </rPr>
      <t xml:space="preserve">                                                                      </t>
    </r>
    <r>
      <rPr>
        <b/>
        <sz val="11"/>
        <color rgb="FF00B050"/>
        <rFont val="Calibri"/>
        <family val="2"/>
      </rPr>
      <t>+</t>
    </r>
    <r>
      <rPr>
        <b/>
        <sz val="11"/>
        <rFont val="Calibri"/>
        <family val="2"/>
      </rPr>
      <t xml:space="preserve"> </t>
    </r>
    <r>
      <rPr>
        <b/>
        <sz val="11"/>
        <color rgb="FF00B050"/>
        <rFont val="Calibri"/>
        <family val="2"/>
      </rPr>
      <t>Euro Jeunes</t>
    </r>
    <r>
      <rPr>
        <b/>
        <sz val="11"/>
        <rFont val="Calibri"/>
        <family val="2"/>
      </rPr>
      <t xml:space="preserve">  </t>
    </r>
    <r>
      <rPr>
        <sz val="11"/>
        <rFont val="Calibri"/>
        <family val="2"/>
      </rPr>
      <t xml:space="preserve">                                                                                          </t>
    </r>
  </si>
  <si>
    <r>
      <t xml:space="preserve">WITTELSHEIM ISBT     </t>
    </r>
    <r>
      <rPr>
        <b/>
        <sz val="11"/>
        <color rgb="FF00B050"/>
        <rFont val="Calibri"/>
        <family val="2"/>
      </rPr>
      <t>+ Date limite Vétérans Départementaux</t>
    </r>
  </si>
  <si>
    <r>
      <t xml:space="preserve">ALBI - LE SEQUESTRE            </t>
    </r>
    <r>
      <rPr>
        <b/>
        <sz val="11"/>
        <color rgb="FF00B050"/>
        <rFont val="Calibri"/>
        <family val="2"/>
      </rPr>
      <t>+EURO CORPO + Finale Y-E-T Reims</t>
    </r>
  </si>
  <si>
    <r>
      <t xml:space="preserve">LIMOGES                </t>
    </r>
    <r>
      <rPr>
        <b/>
        <sz val="11"/>
        <color rgb="FF00B050"/>
        <rFont val="Calibri"/>
        <family val="2"/>
      </rPr>
      <t>+ date limite Coupe du Monde phase centre</t>
    </r>
  </si>
  <si>
    <r>
      <t xml:space="preserve">AIX LES BAINS                                                               </t>
    </r>
    <r>
      <rPr>
        <b/>
        <sz val="11"/>
        <rFont val="Calibri"/>
        <family val="2"/>
      </rPr>
      <t xml:space="preserve"> </t>
    </r>
    <r>
      <rPr>
        <b/>
        <sz val="11"/>
        <color rgb="FF00B050"/>
        <rFont val="Calibri"/>
        <family val="2"/>
      </rPr>
      <t>+ Euro Hommes</t>
    </r>
  </si>
  <si>
    <r>
      <t xml:space="preserve">DINAN                                                                              </t>
    </r>
    <r>
      <rPr>
        <b/>
        <sz val="11"/>
        <color rgb="FF00B050"/>
        <rFont val="Calibri"/>
        <family val="2"/>
      </rPr>
      <t>+ Euro Hommes</t>
    </r>
  </si>
  <si>
    <t>W</t>
  </si>
  <si>
    <t>2-1-3M</t>
  </si>
  <si>
    <r>
      <rPr>
        <b/>
        <sz val="11"/>
        <rFont val="Calibri"/>
        <family val="2"/>
      </rPr>
      <t xml:space="preserve">VETERANS FINALES REG* </t>
    </r>
    <r>
      <rPr>
        <sz val="11"/>
        <rFont val="Calibri"/>
        <family val="2"/>
      </rPr>
      <t xml:space="preserve">                                             </t>
    </r>
    <r>
      <rPr>
        <sz val="11"/>
        <color rgb="FF00B050"/>
        <rFont val="Calibri"/>
        <family val="2"/>
      </rPr>
      <t>+</t>
    </r>
    <r>
      <rPr>
        <sz val="11"/>
        <rFont val="Calibri"/>
        <family val="2"/>
      </rPr>
      <t xml:space="preserve"> </t>
    </r>
    <r>
      <rPr>
        <b/>
        <sz val="11"/>
        <color rgb="FF00B050"/>
        <rFont val="Calibri"/>
        <family val="2"/>
      </rPr>
      <t>Euro Dames</t>
    </r>
  </si>
  <si>
    <t>SAINT DOULCHARD</t>
  </si>
  <si>
    <t>CHALON SUR SAONE</t>
  </si>
  <si>
    <t>MASTER JEUNES CLERMONT FERRAND BBOWL</t>
  </si>
  <si>
    <t>E</t>
  </si>
  <si>
    <t xml:space="preserve">FONTENAY SOUS BOIS </t>
  </si>
  <si>
    <r>
      <t xml:space="preserve">CHALLENGE FEDERAL Finales IR                                  </t>
    </r>
    <r>
      <rPr>
        <b/>
        <sz val="11"/>
        <color rgb="FF00B050"/>
        <rFont val="Calibri"/>
        <family val="2"/>
      </rPr>
      <t>+</t>
    </r>
    <r>
      <rPr>
        <b/>
        <sz val="11"/>
        <rFont val="Calibri"/>
        <family val="2"/>
      </rPr>
      <t xml:space="preserve"> </t>
    </r>
    <r>
      <rPr>
        <b/>
        <sz val="11"/>
        <color rgb="FF00B050"/>
        <rFont val="Calibri"/>
        <family val="2"/>
      </rPr>
      <t xml:space="preserve">Euro Dames          </t>
    </r>
    <r>
      <rPr>
        <b/>
        <sz val="11"/>
        <color rgb="FF0070C0"/>
        <rFont val="Calibri"/>
        <family val="2"/>
      </rPr>
      <t xml:space="preserve">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</si>
</sst>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"/>
  </numFmts>
  <fonts count="17" x14ac:knownFonts="1">
    <font>
      <sz val="11"/>
      <color theme="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name val="Calibri"/>
      <family val="2"/>
    </font>
    <font>
      <sz val="10"/>
      <name val="Georgia"/>
      <family val="1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FF0000"/>
      <name val="Calibri"/>
      <family val="2"/>
    </font>
    <font>
      <b/>
      <sz val="11"/>
      <color rgb="FFC00000"/>
      <name val="Calibri"/>
      <family val="2"/>
    </font>
    <font>
      <b/>
      <i/>
      <strike/>
      <sz val="11"/>
      <color rgb="FFFF0000"/>
      <name val="Calibri"/>
      <family val="2"/>
    </font>
    <font>
      <sz val="11"/>
      <color rgb="FF0070C0"/>
      <name val="Calibri"/>
      <family val="2"/>
    </font>
    <font>
      <sz val="11"/>
      <color theme="9" tint="-0.249977111117893"/>
      <name val="Calibri"/>
      <family val="2"/>
    </font>
    <font>
      <sz val="11"/>
      <color rgb="FF00B050"/>
      <name val="Calibri"/>
      <family val="2"/>
    </font>
    <font>
      <sz val="11"/>
      <color rgb="FFFF0000"/>
      <name val="Calibri"/>
      <family val="2"/>
    </font>
    <font>
      <b/>
      <sz val="11"/>
      <color rgb="FF0070C0"/>
      <name val="Calibri"/>
      <family val="2"/>
    </font>
    <font>
      <b/>
      <sz val="11"/>
      <color rgb="FF00B05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5" fillId="2" borderId="0" applyNumberFormat="0" applyBorder="0" applyAlignment="0" applyProtection="0"/>
    <xf numFmtId="0" fontId="2" fillId="0" borderId="0"/>
    <xf numFmtId="0" fontId="4" fillId="0" borderId="0"/>
  </cellStyleXfs>
  <cellXfs count="15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0" fillId="0" borderId="0" xfId="0"/>
    <xf numFmtId="0" fontId="0" fillId="0" borderId="1" xfId="0" applyFill="1" applyBorder="1" applyAlignment="1">
      <alignment horizontal="center"/>
    </xf>
    <xf numFmtId="0" fontId="1" fillId="0" borderId="1" xfId="0" quotePrefix="1" applyFont="1" applyFill="1" applyBorder="1" applyAlignment="1">
      <alignment horizontal="center"/>
    </xf>
    <xf numFmtId="1" fontId="6" fillId="3" borderId="1" xfId="3" applyNumberFormat="1" applyFont="1" applyFill="1" applyBorder="1" applyAlignment="1">
      <alignment horizontal="center" vertical="center" textRotation="90" wrapText="1" shrinkToFit="1"/>
    </xf>
    <xf numFmtId="0" fontId="6" fillId="3" borderId="1" xfId="3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 shrinkToFit="1"/>
    </xf>
    <xf numFmtId="49" fontId="6" fillId="3" borderId="1" xfId="3" applyNumberFormat="1" applyFont="1" applyFill="1" applyBorder="1" applyAlignment="1">
      <alignment horizontal="center" vertical="center" textRotation="90" shrinkToFit="1"/>
    </xf>
    <xf numFmtId="14" fontId="6" fillId="3" borderId="1" xfId="3" applyNumberFormat="1" applyFont="1" applyFill="1" applyBorder="1" applyAlignment="1">
      <alignment horizontal="center" vertical="center" textRotation="90" shrinkToFit="1"/>
    </xf>
    <xf numFmtId="14" fontId="6" fillId="3" borderId="1" xfId="3" applyNumberFormat="1" applyFont="1" applyFill="1" applyBorder="1" applyAlignment="1">
      <alignment horizontal="center" vertical="center" textRotation="90"/>
    </xf>
    <xf numFmtId="164" fontId="6" fillId="3" borderId="1" xfId="3" applyNumberFormat="1" applyFont="1" applyFill="1" applyBorder="1" applyAlignment="1">
      <alignment horizontal="center" vertical="center" textRotation="90" shrinkToFit="1"/>
    </xf>
    <xf numFmtId="0" fontId="1" fillId="0" borderId="1" xfId="0" applyFont="1" applyBorder="1" applyAlignment="1">
      <alignment horizontal="left"/>
    </xf>
    <xf numFmtId="0" fontId="3" fillId="0" borderId="1" xfId="0" applyFont="1" applyFill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14" fontId="7" fillId="0" borderId="1" xfId="2" applyNumberFormat="1" applyFont="1" applyBorder="1"/>
    <xf numFmtId="0" fontId="7" fillId="0" borderId="1" xfId="2" applyFont="1" applyBorder="1"/>
    <xf numFmtId="0" fontId="7" fillId="0" borderId="1" xfId="2" applyFont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3" fillId="0" borderId="1" xfId="0" applyFont="1" applyBorder="1"/>
    <xf numFmtId="0" fontId="3" fillId="0" borderId="0" xfId="0" applyFont="1" applyAlignment="1">
      <alignment horizontal="left"/>
    </xf>
    <xf numFmtId="0" fontId="1" fillId="0" borderId="1" xfId="0" quotePrefix="1" applyFont="1" applyBorder="1" applyAlignment="1">
      <alignment horizontal="center"/>
    </xf>
    <xf numFmtId="16" fontId="1" fillId="0" borderId="1" xfId="0" quotePrefix="1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Fill="1" applyBorder="1"/>
    <xf numFmtId="0" fontId="0" fillId="0" borderId="0" xfId="0" applyFill="1"/>
    <xf numFmtId="0" fontId="3" fillId="0" borderId="1" xfId="0" applyFont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0" fontId="10" fillId="0" borderId="1" xfId="0" applyFont="1" applyFill="1" applyBorder="1" applyAlignment="1">
      <alignment horizontal="left"/>
    </xf>
    <xf numFmtId="0" fontId="10" fillId="0" borderId="1" xfId="0" applyFont="1" applyBorder="1"/>
    <xf numFmtId="0" fontId="10" fillId="0" borderId="1" xfId="0" applyFont="1" applyBorder="1" applyAlignment="1">
      <alignment horizontal="left"/>
    </xf>
    <xf numFmtId="0" fontId="10" fillId="0" borderId="1" xfId="0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/>
    </xf>
    <xf numFmtId="0" fontId="10" fillId="0" borderId="1" xfId="0" applyFont="1" applyFill="1" applyBorder="1"/>
    <xf numFmtId="0" fontId="0" fillId="0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14" fontId="12" fillId="0" borderId="1" xfId="0" applyNumberFormat="1" applyFont="1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1" fillId="0" borderId="1" xfId="0" applyFont="1" applyFill="1" applyBorder="1"/>
    <xf numFmtId="14" fontId="7" fillId="0" borderId="1" xfId="2" applyNumberFormat="1" applyFont="1" applyFill="1" applyBorder="1"/>
    <xf numFmtId="0" fontId="7" fillId="0" borderId="1" xfId="2" applyFont="1" applyFill="1" applyBorder="1"/>
    <xf numFmtId="0" fontId="7" fillId="0" borderId="1" xfId="2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14" fontId="11" fillId="0" borderId="1" xfId="0" applyNumberFormat="1" applyFont="1" applyBorder="1" applyAlignment="1">
      <alignment horizontal="center"/>
    </xf>
    <xf numFmtId="14" fontId="11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14" fontId="6" fillId="0" borderId="12" xfId="3" applyNumberFormat="1" applyFont="1" applyFill="1" applyBorder="1" applyAlignment="1">
      <alignment horizontal="center" vertical="center" textRotation="90" shrinkToFit="1"/>
    </xf>
    <xf numFmtId="16" fontId="1" fillId="0" borderId="1" xfId="0" quotePrefix="1" applyNumberFormat="1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0" fontId="7" fillId="0" borderId="1" xfId="2" applyFont="1" applyFill="1" applyBorder="1" applyAlignment="1">
      <alignment horizontal="center"/>
    </xf>
    <xf numFmtId="0" fontId="14" fillId="6" borderId="6" xfId="0" applyFont="1" applyFill="1" applyBorder="1" applyAlignment="1">
      <alignment horizontal="center" vertical="center"/>
    </xf>
    <xf numFmtId="0" fontId="14" fillId="6" borderId="7" xfId="0" applyFont="1" applyFill="1" applyBorder="1" applyAlignment="1">
      <alignment horizontal="center" vertical="center"/>
    </xf>
    <xf numFmtId="0" fontId="14" fillId="6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0" fontId="14" fillId="6" borderId="12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horizontal="center" vertical="center"/>
    </xf>
    <xf numFmtId="0" fontId="14" fillId="6" borderId="13" xfId="0" applyFont="1" applyFill="1" applyBorder="1" applyAlignment="1">
      <alignment horizontal="center" vertical="center"/>
    </xf>
    <xf numFmtId="14" fontId="0" fillId="0" borderId="9" xfId="0" applyNumberFormat="1" applyBorder="1" applyAlignment="1">
      <alignment horizontal="center"/>
    </xf>
    <xf numFmtId="14" fontId="0" fillId="0" borderId="9" xfId="0" applyNumberFormat="1" applyFill="1" applyBorder="1" applyAlignment="1">
      <alignment horizontal="center"/>
    </xf>
    <xf numFmtId="0" fontId="11" fillId="0" borderId="14" xfId="0" applyFont="1" applyFill="1" applyBorder="1" applyAlignment="1">
      <alignment horizontal="center"/>
    </xf>
    <xf numFmtId="14" fontId="11" fillId="0" borderId="14" xfId="0" applyNumberFormat="1" applyFont="1" applyFill="1" applyBorder="1" applyAlignment="1">
      <alignment horizontal="center"/>
    </xf>
    <xf numFmtId="14" fontId="0" fillId="0" borderId="14" xfId="0" applyNumberFormat="1" applyFill="1" applyBorder="1" applyAlignment="1">
      <alignment horizontal="center"/>
    </xf>
    <xf numFmtId="16" fontId="1" fillId="0" borderId="1" xfId="0" applyNumberFormat="1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14" fontId="0" fillId="0" borderId="15" xfId="0" applyNumberForma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0" borderId="14" xfId="0" applyBorder="1" applyAlignment="1">
      <alignment horizontal="center"/>
    </xf>
    <xf numFmtId="14" fontId="0" fillId="0" borderId="1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0" borderId="3" xfId="0" applyBorder="1" applyAlignment="1">
      <alignment horizontal="center"/>
    </xf>
    <xf numFmtId="14" fontId="0" fillId="0" borderId="4" xfId="0" applyNumberFormat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0" fontId="16" fillId="0" borderId="1" xfId="0" applyFont="1" applyBorder="1" applyAlignment="1">
      <alignment horizontal="left"/>
    </xf>
    <xf numFmtId="0" fontId="1" fillId="0" borderId="11" xfId="0" applyFont="1" applyBorder="1"/>
    <xf numFmtId="0" fontId="1" fillId="0" borderId="11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left"/>
    </xf>
    <xf numFmtId="0" fontId="3" fillId="0" borderId="1" xfId="0" applyFont="1" applyBorder="1" applyAlignment="1">
      <alignment wrapText="1"/>
    </xf>
    <xf numFmtId="0" fontId="0" fillId="6" borderId="12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14" fontId="1" fillId="0" borderId="1" xfId="0" quotePrefix="1" applyNumberFormat="1" applyFont="1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12" fillId="0" borderId="1" xfId="0" applyNumberFormat="1" applyFont="1" applyBorder="1" applyAlignment="1">
      <alignment horizontal="center"/>
    </xf>
    <xf numFmtId="0" fontId="13" fillId="0" borderId="1" xfId="0" applyNumberFormat="1" applyFont="1" applyBorder="1" applyAlignment="1">
      <alignment horizontal="center"/>
    </xf>
    <xf numFmtId="0" fontId="0" fillId="0" borderId="11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0" fontId="14" fillId="0" borderId="1" xfId="0" applyNumberFormat="1" applyFont="1" applyFill="1" applyBorder="1" applyAlignment="1">
      <alignment horizontal="center" vertical="center"/>
    </xf>
    <xf numFmtId="0" fontId="0" fillId="0" borderId="14" xfId="0" applyNumberFormat="1" applyFill="1" applyBorder="1" applyAlignment="1">
      <alignment horizontal="center"/>
    </xf>
    <xf numFmtId="0" fontId="12" fillId="0" borderId="1" xfId="0" applyNumberFormat="1" applyFont="1" applyFill="1" applyBorder="1" applyAlignment="1">
      <alignment horizontal="center"/>
    </xf>
    <xf numFmtId="0" fontId="1" fillId="0" borderId="11" xfId="0" applyNumberFormat="1" applyFont="1" applyFill="1" applyBorder="1" applyAlignment="1">
      <alignment horizontal="center"/>
    </xf>
    <xf numFmtId="0" fontId="1" fillId="0" borderId="5" xfId="0" applyNumberFormat="1" applyFon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0" fillId="0" borderId="14" xfId="0" applyNumberFormat="1" applyBorder="1" applyAlignment="1">
      <alignment horizontal="center"/>
    </xf>
    <xf numFmtId="0" fontId="13" fillId="0" borderId="14" xfId="0" applyNumberFormat="1" applyFont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3" fillId="0" borderId="0" xfId="0" applyFont="1" applyBorder="1" applyAlignment="1">
      <alignment horizontal="left"/>
    </xf>
    <xf numFmtId="14" fontId="3" fillId="0" borderId="0" xfId="0" applyNumberFormat="1" applyFont="1" applyAlignment="1">
      <alignment horizontal="center"/>
    </xf>
    <xf numFmtId="0" fontId="1" fillId="0" borderId="9" xfId="0" applyFont="1" applyBorder="1" applyAlignment="1"/>
    <xf numFmtId="0" fontId="1" fillId="0" borderId="1" xfId="0" applyFont="1" applyBorder="1" applyAlignment="1"/>
    <xf numFmtId="0" fontId="3" fillId="0" borderId="9" xfId="0" applyFont="1" applyBorder="1" applyAlignment="1">
      <alignment horizontal="left" wrapText="1"/>
    </xf>
    <xf numFmtId="0" fontId="3" fillId="0" borderId="10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14" fillId="6" borderId="12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horizontal="center" vertical="center"/>
    </xf>
    <xf numFmtId="0" fontId="14" fillId="6" borderId="13" xfId="0" applyFont="1" applyFill="1" applyBorder="1" applyAlignment="1">
      <alignment horizontal="center" vertical="center"/>
    </xf>
    <xf numFmtId="0" fontId="0" fillId="6" borderId="3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13" xfId="0" applyFill="1" applyBorder="1" applyAlignment="1">
      <alignment horizontal="center"/>
    </xf>
  </cellXfs>
  <cellStyles count="4">
    <cellStyle name="Accent1 2" xfId="1"/>
    <cellStyle name="Normal" xfId="0" builtinId="0"/>
    <cellStyle name="Normal 2" xfId="2"/>
    <cellStyle name="Normal_Feuil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152400</xdr:colOff>
      <xdr:row>2</xdr:row>
      <xdr:rowOff>28575</xdr:rowOff>
    </xdr:from>
    <xdr:to>
      <xdr:col>28</xdr:col>
      <xdr:colOff>59623</xdr:colOff>
      <xdr:row>32</xdr:row>
      <xdr:rowOff>73687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3625" y="1524000"/>
          <a:ext cx="5241223" cy="57601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D352"/>
  <sheetViews>
    <sheetView tabSelected="1" zoomScaleNormal="100" workbookViewId="0">
      <pane xSplit="10" ySplit="2" topLeftCell="K3" activePane="bottomRight" state="frozen"/>
      <selection pane="topRight" activeCell="H1" sqref="H1"/>
      <selection pane="bottomLeft" activeCell="A2" sqref="A2"/>
      <selection pane="bottomRight" activeCell="H160" sqref="H160"/>
    </sheetView>
  </sheetViews>
  <sheetFormatPr baseColWidth="10" defaultRowHeight="15" x14ac:dyDescent="0.25"/>
  <cols>
    <col min="1" max="1" width="5.42578125" style="1" customWidth="1"/>
    <col min="2" max="2" width="12.42578125" style="1" customWidth="1"/>
    <col min="3" max="3" width="4" style="1" hidden="1" customWidth="1"/>
    <col min="4" max="4" width="3.5703125" style="1" hidden="1" customWidth="1"/>
    <col min="5" max="5" width="3.7109375" style="1" hidden="1" customWidth="1"/>
    <col min="6" max="7" width="5" style="1" customWidth="1"/>
    <col min="8" max="8" width="54.140625" style="26" customWidth="1"/>
    <col min="9" max="9" width="5.42578125" style="29" customWidth="1"/>
    <col min="10" max="10" width="8.140625" style="29" customWidth="1"/>
    <col min="11" max="11" width="4.85546875" style="29" customWidth="1"/>
    <col min="12" max="12" width="5.5703125" style="29" customWidth="1"/>
    <col min="13" max="13" width="5.7109375" style="29" customWidth="1"/>
    <col min="14" max="14" width="4.5703125" style="29" customWidth="1"/>
    <col min="15" max="15" width="3.5703125" style="29" customWidth="1"/>
    <col min="16" max="16" width="6.5703125" style="29" customWidth="1"/>
    <col min="17" max="17" width="4.28515625" style="29" customWidth="1"/>
    <col min="18" max="18" width="7.42578125" style="29" customWidth="1"/>
    <col min="19" max="19" width="7" style="29" customWidth="1"/>
    <col min="20" max="20" width="6.7109375" style="29" customWidth="1"/>
    <col min="21" max="21" width="11.42578125" style="29" customWidth="1"/>
  </cols>
  <sheetData>
    <row r="1" spans="1:23" s="7" customFormat="1" x14ac:dyDescent="0.25">
      <c r="A1" s="1"/>
      <c r="B1" s="1"/>
      <c r="C1" s="1"/>
      <c r="D1" s="1" t="s">
        <v>16</v>
      </c>
      <c r="E1" s="1"/>
      <c r="F1" s="1"/>
      <c r="G1" s="1"/>
      <c r="H1" s="138">
        <v>42368</v>
      </c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</row>
    <row r="2" spans="1:23" s="7" customFormat="1" ht="54" customHeight="1" x14ac:dyDescent="0.25">
      <c r="A2" s="10" t="s">
        <v>3</v>
      </c>
      <c r="B2" s="11" t="s">
        <v>0</v>
      </c>
      <c r="C2" s="10" t="s">
        <v>21</v>
      </c>
      <c r="D2" s="10" t="s">
        <v>23</v>
      </c>
      <c r="E2" s="10" t="s">
        <v>22</v>
      </c>
      <c r="F2" s="10" t="s">
        <v>117</v>
      </c>
      <c r="G2" s="10" t="s">
        <v>118</v>
      </c>
      <c r="H2" s="12" t="s">
        <v>4</v>
      </c>
      <c r="I2" s="13" t="s">
        <v>5</v>
      </c>
      <c r="J2" s="13" t="s">
        <v>6</v>
      </c>
      <c r="K2" s="14" t="s">
        <v>7</v>
      </c>
      <c r="L2" s="14" t="s">
        <v>8</v>
      </c>
      <c r="M2" s="14" t="s">
        <v>2</v>
      </c>
      <c r="N2" s="14" t="s">
        <v>9</v>
      </c>
      <c r="O2" s="14" t="s">
        <v>10</v>
      </c>
      <c r="P2" s="14" t="s">
        <v>11</v>
      </c>
      <c r="Q2" s="15" t="s">
        <v>12</v>
      </c>
      <c r="R2" s="14" t="s">
        <v>13</v>
      </c>
      <c r="S2" s="14" t="s">
        <v>14</v>
      </c>
      <c r="T2" s="14" t="s">
        <v>31</v>
      </c>
      <c r="U2" s="16" t="s">
        <v>15</v>
      </c>
      <c r="W2" s="60"/>
    </row>
    <row r="3" spans="1:23" s="7" customFormat="1" x14ac:dyDescent="0.25">
      <c r="A3" s="2">
        <v>10</v>
      </c>
      <c r="B3" s="23">
        <v>42372</v>
      </c>
      <c r="C3" s="2"/>
      <c r="D3" s="23"/>
      <c r="E3" s="23"/>
      <c r="F3" s="119"/>
      <c r="G3" s="119"/>
      <c r="H3" s="107" t="s">
        <v>141</v>
      </c>
      <c r="I3" s="6"/>
      <c r="J3" s="6"/>
      <c r="K3" s="31"/>
      <c r="L3" s="6"/>
      <c r="M3" s="6"/>
      <c r="N3" s="6"/>
      <c r="O3" s="6"/>
      <c r="P3" s="6"/>
      <c r="Q3" s="6"/>
      <c r="R3" s="6"/>
      <c r="S3" s="6"/>
      <c r="T3" s="6"/>
      <c r="U3" s="6"/>
    </row>
    <row r="4" spans="1:23" s="7" customFormat="1" x14ac:dyDescent="0.25">
      <c r="A4" s="2">
        <f>A3+10</f>
        <v>20</v>
      </c>
      <c r="B4" s="23">
        <v>42379</v>
      </c>
      <c r="C4" s="2"/>
      <c r="D4" s="23"/>
      <c r="E4" s="23"/>
      <c r="F4" s="119"/>
      <c r="G4" s="119">
        <v>5</v>
      </c>
      <c r="H4" s="30" t="s">
        <v>132</v>
      </c>
      <c r="I4" s="6"/>
      <c r="J4" s="6"/>
      <c r="K4" s="31"/>
      <c r="L4" s="6"/>
      <c r="M4" s="6"/>
      <c r="N4" s="6"/>
      <c r="O4" s="6"/>
      <c r="P4" s="6"/>
      <c r="Q4" s="6"/>
      <c r="R4" s="6"/>
      <c r="S4" s="6"/>
      <c r="T4" s="6"/>
      <c r="U4" s="6"/>
    </row>
    <row r="5" spans="1:23" s="7" customFormat="1" x14ac:dyDescent="0.25">
      <c r="A5" s="2">
        <f t="shared" ref="A5:A68" si="0">A4+10</f>
        <v>30</v>
      </c>
      <c r="B5" s="23">
        <v>42379</v>
      </c>
      <c r="C5" s="2"/>
      <c r="D5" s="23"/>
      <c r="E5" s="23"/>
      <c r="F5" s="119"/>
      <c r="G5" s="119"/>
      <c r="H5" s="30" t="s">
        <v>133</v>
      </c>
      <c r="I5" s="6"/>
      <c r="J5" s="6"/>
      <c r="K5" s="31"/>
      <c r="L5" s="6"/>
      <c r="M5" s="6"/>
      <c r="N5" s="6"/>
      <c r="O5" s="6"/>
      <c r="P5" s="6"/>
      <c r="Q5" s="6"/>
      <c r="R5" s="6"/>
      <c r="S5" s="6"/>
      <c r="T5" s="6"/>
      <c r="U5" s="6"/>
    </row>
    <row r="6" spans="1:23" s="7" customFormat="1" x14ac:dyDescent="0.25">
      <c r="A6" s="2">
        <f t="shared" si="0"/>
        <v>40</v>
      </c>
      <c r="B6" s="23">
        <v>42379</v>
      </c>
      <c r="C6" s="2"/>
      <c r="D6" s="23"/>
      <c r="E6" s="23"/>
      <c r="F6" s="119"/>
      <c r="G6" s="119"/>
      <c r="H6" s="30" t="s">
        <v>134</v>
      </c>
      <c r="I6" s="6"/>
      <c r="J6" s="6"/>
      <c r="K6" s="31"/>
      <c r="L6" s="6"/>
      <c r="M6" s="6"/>
      <c r="N6" s="6"/>
      <c r="O6" s="6"/>
      <c r="P6" s="6"/>
      <c r="Q6" s="6"/>
      <c r="R6" s="6"/>
      <c r="S6" s="6"/>
      <c r="T6" s="6"/>
      <c r="U6" s="6"/>
    </row>
    <row r="7" spans="1:23" x14ac:dyDescent="0.25">
      <c r="A7" s="2">
        <f t="shared" si="0"/>
        <v>50</v>
      </c>
      <c r="B7" s="23">
        <v>42386</v>
      </c>
      <c r="C7" s="2"/>
      <c r="D7" s="23"/>
      <c r="E7" s="23"/>
      <c r="F7" s="119"/>
      <c r="G7" s="119"/>
      <c r="H7" s="30" t="s">
        <v>27</v>
      </c>
      <c r="I7" s="6"/>
      <c r="J7" s="6"/>
      <c r="K7" s="31"/>
      <c r="L7" s="6"/>
      <c r="M7" s="6"/>
      <c r="N7" s="6"/>
      <c r="O7" s="6"/>
      <c r="P7" s="6"/>
      <c r="Q7" s="6"/>
      <c r="R7" s="6"/>
      <c r="S7" s="6"/>
      <c r="T7" s="6"/>
      <c r="U7" s="6"/>
    </row>
    <row r="8" spans="1:23" s="7" customFormat="1" x14ac:dyDescent="0.25">
      <c r="A8" s="2">
        <f t="shared" si="0"/>
        <v>60</v>
      </c>
      <c r="B8" s="23">
        <v>42386</v>
      </c>
      <c r="C8" s="2"/>
      <c r="D8" s="23"/>
      <c r="E8" s="23"/>
      <c r="F8" s="119"/>
      <c r="G8" s="133">
        <v>4</v>
      </c>
      <c r="H8" s="17" t="s">
        <v>32</v>
      </c>
      <c r="I8" s="6"/>
      <c r="J8" s="6">
        <v>2</v>
      </c>
      <c r="K8" s="31"/>
      <c r="L8" s="6" t="s">
        <v>33</v>
      </c>
      <c r="M8" s="6"/>
      <c r="N8" s="6"/>
      <c r="O8" s="6">
        <v>60</v>
      </c>
      <c r="P8" s="6"/>
      <c r="Q8" s="6"/>
      <c r="R8" s="6">
        <v>8</v>
      </c>
      <c r="S8" s="6" t="s">
        <v>34</v>
      </c>
      <c r="T8" s="6" t="s">
        <v>1</v>
      </c>
      <c r="U8" s="6">
        <v>7</v>
      </c>
    </row>
    <row r="9" spans="1:23" s="7" customFormat="1" x14ac:dyDescent="0.25">
      <c r="A9" s="2">
        <f t="shared" si="0"/>
        <v>70</v>
      </c>
      <c r="B9" s="23">
        <v>42386</v>
      </c>
      <c r="C9" s="2"/>
      <c r="D9" s="23"/>
      <c r="E9" s="23"/>
      <c r="F9" s="119"/>
      <c r="G9" s="119"/>
      <c r="H9" s="17" t="s">
        <v>35</v>
      </c>
      <c r="I9" s="6"/>
      <c r="J9" s="6">
        <v>2</v>
      </c>
      <c r="K9" s="31"/>
      <c r="L9" s="6"/>
      <c r="M9" s="6">
        <v>360</v>
      </c>
      <c r="N9" s="6"/>
      <c r="O9" s="6"/>
      <c r="P9" s="6"/>
      <c r="Q9" s="6"/>
      <c r="R9" s="6">
        <v>14</v>
      </c>
      <c r="S9" s="6" t="s">
        <v>36</v>
      </c>
      <c r="T9" s="6" t="s">
        <v>1</v>
      </c>
      <c r="U9" s="6">
        <v>22</v>
      </c>
    </row>
    <row r="10" spans="1:23" s="7" customFormat="1" x14ac:dyDescent="0.25">
      <c r="A10" s="2">
        <f t="shared" si="0"/>
        <v>80</v>
      </c>
      <c r="B10" s="23">
        <v>42386</v>
      </c>
      <c r="C10" s="2"/>
      <c r="D10" s="23"/>
      <c r="E10" s="23"/>
      <c r="F10" s="119"/>
      <c r="G10" s="119"/>
      <c r="H10" s="17" t="s">
        <v>112</v>
      </c>
      <c r="I10" s="6"/>
      <c r="J10" s="5" t="s">
        <v>72</v>
      </c>
      <c r="K10" s="31"/>
      <c r="L10" s="6"/>
      <c r="M10" s="6"/>
      <c r="N10" s="6"/>
      <c r="O10" s="6">
        <v>70</v>
      </c>
      <c r="P10" s="6"/>
      <c r="Q10" s="6"/>
      <c r="R10" s="6">
        <v>14</v>
      </c>
      <c r="S10" s="6" t="s">
        <v>36</v>
      </c>
      <c r="T10" s="6" t="s">
        <v>1</v>
      </c>
      <c r="U10" s="6">
        <v>22</v>
      </c>
    </row>
    <row r="11" spans="1:23" s="7" customFormat="1" x14ac:dyDescent="0.25">
      <c r="A11" s="2">
        <f t="shared" si="0"/>
        <v>90</v>
      </c>
      <c r="B11" s="23">
        <v>42386</v>
      </c>
      <c r="C11" s="2"/>
      <c r="D11" s="23"/>
      <c r="E11" s="23"/>
      <c r="F11" s="119"/>
      <c r="G11" s="119"/>
      <c r="H11" s="17" t="s">
        <v>62</v>
      </c>
      <c r="I11" s="6"/>
      <c r="J11" s="6">
        <v>4</v>
      </c>
      <c r="K11" s="31"/>
      <c r="L11" s="6"/>
      <c r="M11" s="6"/>
      <c r="N11" s="6"/>
      <c r="O11" s="6">
        <v>60</v>
      </c>
      <c r="P11" s="6"/>
      <c r="Q11" s="6"/>
      <c r="R11" s="6">
        <v>18</v>
      </c>
      <c r="S11" s="6" t="s">
        <v>36</v>
      </c>
      <c r="T11" s="6" t="s">
        <v>1</v>
      </c>
      <c r="U11" s="6">
        <v>6</v>
      </c>
    </row>
    <row r="12" spans="1:23" s="7" customFormat="1" x14ac:dyDescent="0.25">
      <c r="A12" s="2">
        <f t="shared" si="0"/>
        <v>100</v>
      </c>
      <c r="B12" s="23">
        <v>42393</v>
      </c>
      <c r="C12" s="2"/>
      <c r="D12" s="23"/>
      <c r="E12" s="23"/>
      <c r="F12" s="119"/>
      <c r="G12" s="119"/>
      <c r="H12" s="25" t="s">
        <v>121</v>
      </c>
      <c r="I12" s="6"/>
      <c r="J12" s="6"/>
      <c r="K12" s="52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3" x14ac:dyDescent="0.25">
      <c r="A13" s="2">
        <f t="shared" si="0"/>
        <v>110</v>
      </c>
      <c r="B13" s="23">
        <v>42393</v>
      </c>
      <c r="C13" s="2"/>
      <c r="D13" s="2"/>
      <c r="E13" s="2"/>
      <c r="F13" s="119"/>
      <c r="G13" s="119"/>
      <c r="H13" s="30" t="s">
        <v>122</v>
      </c>
      <c r="I13" s="6"/>
      <c r="J13" s="6"/>
      <c r="K13" s="53"/>
      <c r="L13" s="54"/>
      <c r="M13" s="55"/>
      <c r="N13" s="55"/>
      <c r="O13" s="6"/>
      <c r="P13" s="55"/>
      <c r="Q13" s="6"/>
      <c r="R13" s="6"/>
      <c r="S13" s="6"/>
      <c r="T13" s="6"/>
      <c r="U13" s="6"/>
    </row>
    <row r="14" spans="1:23" s="7" customFormat="1" x14ac:dyDescent="0.25">
      <c r="A14" s="2">
        <f t="shared" si="0"/>
        <v>120</v>
      </c>
      <c r="B14" s="23">
        <v>42393</v>
      </c>
      <c r="C14" s="2"/>
      <c r="D14" s="2"/>
      <c r="E14" s="2"/>
      <c r="F14" s="119"/>
      <c r="G14" s="119"/>
      <c r="H14" s="17" t="s">
        <v>99</v>
      </c>
      <c r="I14" s="6"/>
      <c r="J14" s="6">
        <v>2</v>
      </c>
      <c r="K14" s="53"/>
      <c r="L14" s="54"/>
      <c r="M14" s="55"/>
      <c r="N14" s="55"/>
      <c r="O14" s="6">
        <v>70</v>
      </c>
      <c r="P14" s="55"/>
      <c r="Q14" s="6"/>
      <c r="R14" s="6">
        <v>8</v>
      </c>
      <c r="S14" s="6" t="s">
        <v>34</v>
      </c>
      <c r="T14" s="6" t="s">
        <v>1</v>
      </c>
      <c r="U14" s="6">
        <v>22</v>
      </c>
    </row>
    <row r="15" spans="1:23" s="7" customFormat="1" x14ac:dyDescent="0.25">
      <c r="A15" s="2">
        <f t="shared" si="0"/>
        <v>130</v>
      </c>
      <c r="B15" s="23">
        <v>42393</v>
      </c>
      <c r="C15" s="2"/>
      <c r="D15" s="2"/>
      <c r="E15" s="2"/>
      <c r="F15" s="119"/>
      <c r="G15" s="119"/>
      <c r="H15" s="17" t="s">
        <v>55</v>
      </c>
      <c r="I15" s="6"/>
      <c r="J15" s="6">
        <v>2</v>
      </c>
      <c r="K15" s="53"/>
      <c r="L15" s="54"/>
      <c r="M15" s="55"/>
      <c r="N15" s="55"/>
      <c r="O15" s="6">
        <v>70</v>
      </c>
      <c r="P15" s="55"/>
      <c r="Q15" s="6"/>
      <c r="R15" s="6">
        <v>13</v>
      </c>
      <c r="S15" s="6" t="s">
        <v>36</v>
      </c>
      <c r="T15" s="6" t="s">
        <v>1</v>
      </c>
      <c r="U15" s="6">
        <v>3</v>
      </c>
    </row>
    <row r="16" spans="1:23" s="7" customFormat="1" x14ac:dyDescent="0.25">
      <c r="A16" s="2">
        <f t="shared" si="0"/>
        <v>140</v>
      </c>
      <c r="B16" s="23">
        <v>42393</v>
      </c>
      <c r="C16" s="2"/>
      <c r="D16" s="2"/>
      <c r="E16" s="2"/>
      <c r="F16" s="119"/>
      <c r="G16" s="119"/>
      <c r="H16" s="17" t="s">
        <v>108</v>
      </c>
      <c r="I16" s="6"/>
      <c r="J16" s="6">
        <v>2</v>
      </c>
      <c r="K16" s="53"/>
      <c r="L16" s="54"/>
      <c r="M16" s="55"/>
      <c r="N16" s="55"/>
      <c r="O16" s="6">
        <v>70</v>
      </c>
      <c r="P16" s="55"/>
      <c r="Q16" s="6"/>
      <c r="R16" s="6">
        <v>8</v>
      </c>
      <c r="S16" s="6" t="s">
        <v>34</v>
      </c>
      <c r="T16" s="6" t="s">
        <v>1</v>
      </c>
      <c r="U16" s="6">
        <v>16</v>
      </c>
    </row>
    <row r="17" spans="1:21" s="7" customFormat="1" x14ac:dyDescent="0.25">
      <c r="A17" s="2">
        <f t="shared" si="0"/>
        <v>150</v>
      </c>
      <c r="B17" s="23">
        <v>42393</v>
      </c>
      <c r="C17" s="2"/>
      <c r="D17" s="2"/>
      <c r="E17" s="2"/>
      <c r="F17" s="119"/>
      <c r="G17" s="119"/>
      <c r="H17" s="17" t="s">
        <v>63</v>
      </c>
      <c r="I17" s="6"/>
      <c r="J17" s="6">
        <v>2</v>
      </c>
      <c r="K17" s="53"/>
      <c r="L17" s="54"/>
      <c r="M17" s="55"/>
      <c r="N17" s="55"/>
      <c r="O17" s="6">
        <v>60</v>
      </c>
      <c r="P17" s="55"/>
      <c r="Q17" s="6"/>
      <c r="R17" s="6">
        <v>10</v>
      </c>
      <c r="S17" s="6" t="s">
        <v>34</v>
      </c>
      <c r="T17" s="6" t="s">
        <v>1</v>
      </c>
      <c r="U17" s="6">
        <v>6</v>
      </c>
    </row>
    <row r="18" spans="1:21" s="7" customFormat="1" x14ac:dyDescent="0.25">
      <c r="A18" s="2">
        <f t="shared" si="0"/>
        <v>160</v>
      </c>
      <c r="B18" s="23">
        <v>42393</v>
      </c>
      <c r="C18" s="2"/>
      <c r="D18" s="2"/>
      <c r="E18" s="2"/>
      <c r="F18" s="119"/>
      <c r="G18" s="119"/>
      <c r="H18" s="17" t="s">
        <v>38</v>
      </c>
      <c r="I18" s="6"/>
      <c r="J18" s="6">
        <v>1</v>
      </c>
      <c r="K18" s="53"/>
      <c r="L18" s="54"/>
      <c r="M18" s="55"/>
      <c r="N18" s="55"/>
      <c r="O18" s="6">
        <v>70</v>
      </c>
      <c r="P18" s="55"/>
      <c r="Q18" s="6" t="s">
        <v>17</v>
      </c>
      <c r="R18" s="6">
        <v>12</v>
      </c>
      <c r="S18" s="6" t="s">
        <v>36</v>
      </c>
      <c r="T18" s="6" t="s">
        <v>1</v>
      </c>
      <c r="U18" s="6">
        <v>3</v>
      </c>
    </row>
    <row r="19" spans="1:21" s="7" customFormat="1" x14ac:dyDescent="0.25">
      <c r="A19" s="2">
        <f t="shared" si="0"/>
        <v>170</v>
      </c>
      <c r="B19" s="23">
        <v>42393</v>
      </c>
      <c r="C19" s="2"/>
      <c r="D19" s="2"/>
      <c r="E19" s="2"/>
      <c r="F19" s="119"/>
      <c r="G19" s="119"/>
      <c r="H19" s="17" t="s">
        <v>84</v>
      </c>
      <c r="I19" s="6"/>
      <c r="J19" s="9" t="s">
        <v>72</v>
      </c>
      <c r="K19" s="53"/>
      <c r="L19" s="54"/>
      <c r="M19" s="55"/>
      <c r="N19" s="55"/>
      <c r="O19" s="6">
        <v>70</v>
      </c>
      <c r="P19" s="55"/>
      <c r="Q19" s="6"/>
      <c r="R19" s="6">
        <v>12</v>
      </c>
      <c r="S19" s="6" t="s">
        <v>36</v>
      </c>
      <c r="T19" s="6" t="s">
        <v>1</v>
      </c>
      <c r="U19" s="6">
        <v>13</v>
      </c>
    </row>
    <row r="20" spans="1:21" s="7" customFormat="1" x14ac:dyDescent="0.25">
      <c r="A20" s="2">
        <f t="shared" si="0"/>
        <v>180</v>
      </c>
      <c r="B20" s="23">
        <v>42393</v>
      </c>
      <c r="C20" s="2"/>
      <c r="D20" s="2"/>
      <c r="E20" s="2"/>
      <c r="F20" s="119"/>
      <c r="G20" s="119"/>
      <c r="H20" s="17" t="s">
        <v>76</v>
      </c>
      <c r="I20" s="6"/>
      <c r="J20" s="6">
        <v>2</v>
      </c>
      <c r="K20" s="53"/>
      <c r="L20" s="54"/>
      <c r="M20" s="55"/>
      <c r="N20" s="55"/>
      <c r="O20" s="6">
        <v>60</v>
      </c>
      <c r="P20" s="55"/>
      <c r="Q20" s="6"/>
      <c r="R20" s="6">
        <v>12</v>
      </c>
      <c r="S20" s="6" t="s">
        <v>36</v>
      </c>
      <c r="T20" s="6" t="s">
        <v>1</v>
      </c>
      <c r="U20" s="6">
        <v>8</v>
      </c>
    </row>
    <row r="21" spans="1:21" x14ac:dyDescent="0.25">
      <c r="A21" s="2">
        <f t="shared" si="0"/>
        <v>190</v>
      </c>
      <c r="B21" s="23">
        <v>42400</v>
      </c>
      <c r="C21" s="2"/>
      <c r="D21" s="23"/>
      <c r="E21" s="23"/>
      <c r="F21" s="119"/>
      <c r="G21" s="119">
        <v>7</v>
      </c>
      <c r="H21" s="30" t="s">
        <v>135</v>
      </c>
      <c r="I21" s="6"/>
      <c r="J21" s="6"/>
      <c r="K21" s="52"/>
      <c r="L21" s="6"/>
      <c r="M21" s="6"/>
      <c r="N21" s="6"/>
      <c r="O21" s="6"/>
      <c r="P21" s="6"/>
      <c r="Q21" s="6"/>
      <c r="R21" s="52"/>
      <c r="S21" s="6"/>
      <c r="T21" s="6"/>
      <c r="U21" s="6"/>
    </row>
    <row r="22" spans="1:21" s="7" customFormat="1" x14ac:dyDescent="0.25">
      <c r="A22" s="2">
        <f t="shared" si="0"/>
        <v>200</v>
      </c>
      <c r="B22" s="23">
        <v>42400</v>
      </c>
      <c r="C22" s="2"/>
      <c r="D22" s="23"/>
      <c r="E22" s="23"/>
      <c r="F22" s="119"/>
      <c r="G22" s="119">
        <v>4</v>
      </c>
      <c r="H22" s="30" t="s">
        <v>136</v>
      </c>
      <c r="I22" s="6"/>
      <c r="J22" s="6"/>
      <c r="K22" s="52"/>
      <c r="L22" s="6"/>
      <c r="M22" s="6"/>
      <c r="N22" s="6"/>
      <c r="O22" s="6"/>
      <c r="P22" s="6"/>
      <c r="Q22" s="6"/>
      <c r="R22" s="52"/>
      <c r="S22" s="6"/>
      <c r="T22" s="6"/>
      <c r="U22" s="6"/>
    </row>
    <row r="23" spans="1:21" s="7" customFormat="1" x14ac:dyDescent="0.25">
      <c r="A23" s="2">
        <f t="shared" si="0"/>
        <v>210</v>
      </c>
      <c r="B23" s="23">
        <v>42400</v>
      </c>
      <c r="C23" s="2"/>
      <c r="D23" s="23"/>
      <c r="E23" s="23"/>
      <c r="F23" s="119"/>
      <c r="G23" s="119"/>
      <c r="H23" s="30" t="s">
        <v>137</v>
      </c>
      <c r="I23" s="6"/>
      <c r="J23" s="6"/>
      <c r="K23" s="52"/>
      <c r="L23" s="6"/>
      <c r="M23" s="6"/>
      <c r="N23" s="6"/>
      <c r="O23" s="6"/>
      <c r="P23" s="6"/>
      <c r="Q23" s="6"/>
      <c r="R23" s="52"/>
      <c r="S23" s="6"/>
      <c r="T23" s="6"/>
      <c r="U23" s="6"/>
    </row>
    <row r="24" spans="1:21" x14ac:dyDescent="0.25">
      <c r="A24" s="2">
        <f t="shared" si="0"/>
        <v>220</v>
      </c>
      <c r="B24" s="23">
        <v>42407</v>
      </c>
      <c r="C24" s="46"/>
      <c r="D24" s="57" t="s">
        <v>17</v>
      </c>
      <c r="E24" s="23"/>
      <c r="F24" s="119"/>
      <c r="G24" s="119"/>
      <c r="H24" s="17" t="s">
        <v>29</v>
      </c>
      <c r="I24" s="6"/>
      <c r="J24" s="6"/>
      <c r="K24" s="31"/>
      <c r="L24" s="6"/>
      <c r="M24" s="6"/>
      <c r="N24" s="6"/>
      <c r="O24" s="6"/>
      <c r="P24" s="6"/>
      <c r="Q24" s="6"/>
      <c r="R24" s="6"/>
      <c r="S24" s="6"/>
      <c r="T24" s="6"/>
      <c r="U24" s="6"/>
    </row>
    <row r="25" spans="1:21" s="7" customFormat="1" x14ac:dyDescent="0.25">
      <c r="A25" s="2">
        <f t="shared" si="0"/>
        <v>230</v>
      </c>
      <c r="B25" s="23">
        <v>42407</v>
      </c>
      <c r="C25" s="46"/>
      <c r="D25" s="57" t="s">
        <v>17</v>
      </c>
      <c r="E25" s="23"/>
      <c r="F25" s="119"/>
      <c r="G25" s="119"/>
      <c r="H25" s="17" t="s">
        <v>84</v>
      </c>
      <c r="I25" s="6"/>
      <c r="J25" s="6">
        <v>2</v>
      </c>
      <c r="K25" s="31"/>
      <c r="L25" s="6"/>
      <c r="M25" s="6">
        <v>360</v>
      </c>
      <c r="N25" s="6"/>
      <c r="O25" s="6"/>
      <c r="P25" s="6"/>
      <c r="Q25" s="6"/>
      <c r="R25" s="6">
        <v>8</v>
      </c>
      <c r="S25" s="6" t="s">
        <v>34</v>
      </c>
      <c r="T25" s="6" t="s">
        <v>1</v>
      </c>
      <c r="U25" s="6">
        <v>13</v>
      </c>
    </row>
    <row r="26" spans="1:21" s="7" customFormat="1" x14ac:dyDescent="0.25">
      <c r="A26" s="2">
        <f t="shared" si="0"/>
        <v>240</v>
      </c>
      <c r="B26" s="23">
        <v>42407</v>
      </c>
      <c r="C26" s="46"/>
      <c r="D26" s="57" t="s">
        <v>17</v>
      </c>
      <c r="E26" s="23"/>
      <c r="F26" s="119"/>
      <c r="G26" s="119"/>
      <c r="H26" s="17" t="s">
        <v>93</v>
      </c>
      <c r="I26" s="6"/>
      <c r="J26" s="6" t="s">
        <v>60</v>
      </c>
      <c r="K26" s="31"/>
      <c r="L26" s="6"/>
      <c r="M26" s="6"/>
      <c r="N26" s="6"/>
      <c r="O26" s="6">
        <v>70</v>
      </c>
      <c r="P26" s="6"/>
      <c r="Q26" s="6"/>
      <c r="R26" s="6">
        <v>9</v>
      </c>
      <c r="S26" s="6" t="s">
        <v>36</v>
      </c>
      <c r="T26" s="6" t="s">
        <v>1</v>
      </c>
      <c r="U26" s="6">
        <v>18</v>
      </c>
    </row>
    <row r="27" spans="1:21" s="7" customFormat="1" x14ac:dyDescent="0.25">
      <c r="A27" s="2">
        <f t="shared" si="0"/>
        <v>250</v>
      </c>
      <c r="B27" s="23">
        <v>42407</v>
      </c>
      <c r="C27" s="46"/>
      <c r="D27" s="57" t="s">
        <v>17</v>
      </c>
      <c r="E27" s="23"/>
      <c r="F27" s="119"/>
      <c r="G27" s="119"/>
      <c r="H27" s="17" t="s">
        <v>102</v>
      </c>
      <c r="I27" s="6"/>
      <c r="J27" s="6">
        <v>2</v>
      </c>
      <c r="K27" s="31"/>
      <c r="L27" s="6"/>
      <c r="M27" s="6"/>
      <c r="N27" s="6"/>
      <c r="O27" s="6">
        <v>70</v>
      </c>
      <c r="P27" s="6"/>
      <c r="Q27" s="6"/>
      <c r="R27" s="6">
        <v>6</v>
      </c>
      <c r="S27" s="6" t="s">
        <v>34</v>
      </c>
      <c r="T27" s="6" t="s">
        <v>1</v>
      </c>
      <c r="U27" s="6">
        <v>20</v>
      </c>
    </row>
    <row r="28" spans="1:21" s="7" customFormat="1" x14ac:dyDescent="0.25">
      <c r="A28" s="2">
        <f t="shared" si="0"/>
        <v>260</v>
      </c>
      <c r="B28" s="23">
        <v>42407</v>
      </c>
      <c r="C28" s="46"/>
      <c r="D28" s="57" t="s">
        <v>17</v>
      </c>
      <c r="E28" s="23"/>
      <c r="F28" s="119"/>
      <c r="G28" s="119"/>
      <c r="H28" s="17" t="s">
        <v>115</v>
      </c>
      <c r="I28" s="6"/>
      <c r="J28" s="9" t="s">
        <v>72</v>
      </c>
      <c r="K28" s="31"/>
      <c r="L28" s="6"/>
      <c r="M28" s="6"/>
      <c r="N28" s="6"/>
      <c r="O28" s="6">
        <v>70</v>
      </c>
      <c r="P28" s="6"/>
      <c r="Q28" s="6"/>
      <c r="R28" s="6">
        <v>12</v>
      </c>
      <c r="S28" s="6" t="s">
        <v>36</v>
      </c>
      <c r="T28" s="6" t="s">
        <v>1</v>
      </c>
      <c r="U28" s="6">
        <v>15</v>
      </c>
    </row>
    <row r="29" spans="1:21" x14ac:dyDescent="0.25">
      <c r="A29" s="2">
        <f t="shared" si="0"/>
        <v>270</v>
      </c>
      <c r="B29" s="23">
        <v>42414</v>
      </c>
      <c r="C29" s="49" t="s">
        <v>17</v>
      </c>
      <c r="D29" s="57" t="s">
        <v>17</v>
      </c>
      <c r="E29" s="48"/>
      <c r="F29" s="133">
        <v>6</v>
      </c>
      <c r="G29" s="120"/>
      <c r="H29" s="25" t="s">
        <v>123</v>
      </c>
      <c r="I29" s="6"/>
      <c r="J29" s="6"/>
      <c r="K29" s="31"/>
      <c r="L29" s="6"/>
      <c r="M29" s="6"/>
      <c r="N29" s="6"/>
      <c r="O29" s="6"/>
      <c r="P29" s="6"/>
      <c r="Q29" s="6"/>
      <c r="R29" s="6"/>
      <c r="S29" s="18"/>
      <c r="T29" s="6"/>
      <c r="U29" s="6"/>
    </row>
    <row r="30" spans="1:21" s="7" customFormat="1" x14ac:dyDescent="0.25">
      <c r="A30" s="2">
        <f t="shared" si="0"/>
        <v>280</v>
      </c>
      <c r="B30" s="23">
        <v>42414</v>
      </c>
      <c r="C30" s="49" t="s">
        <v>17</v>
      </c>
      <c r="D30" s="57" t="s">
        <v>17</v>
      </c>
      <c r="E30" s="48"/>
      <c r="F30" s="120"/>
      <c r="G30" s="133">
        <v>4</v>
      </c>
      <c r="H30" s="3" t="s">
        <v>48</v>
      </c>
      <c r="I30" s="6"/>
      <c r="J30" s="6">
        <v>2</v>
      </c>
      <c r="K30" s="31"/>
      <c r="L30" s="6" t="s">
        <v>33</v>
      </c>
      <c r="M30" s="6"/>
      <c r="N30" s="6"/>
      <c r="O30" s="6">
        <v>70</v>
      </c>
      <c r="P30" s="6"/>
      <c r="Q30" s="6"/>
      <c r="R30" s="6">
        <v>8</v>
      </c>
      <c r="S30" s="6" t="s">
        <v>34</v>
      </c>
      <c r="T30" s="6" t="s">
        <v>1</v>
      </c>
      <c r="U30" s="6">
        <v>2</v>
      </c>
    </row>
    <row r="31" spans="1:21" s="7" customFormat="1" x14ac:dyDescent="0.25">
      <c r="A31" s="2">
        <f t="shared" si="0"/>
        <v>290</v>
      </c>
      <c r="B31" s="23">
        <v>42414</v>
      </c>
      <c r="C31" s="49" t="s">
        <v>17</v>
      </c>
      <c r="D31" s="57" t="s">
        <v>17</v>
      </c>
      <c r="E31" s="48"/>
      <c r="F31" s="120"/>
      <c r="G31" s="120"/>
      <c r="H31" s="3" t="s">
        <v>62</v>
      </c>
      <c r="I31" s="6"/>
      <c r="J31" s="6">
        <v>4</v>
      </c>
      <c r="K31" s="31"/>
      <c r="L31" s="6"/>
      <c r="M31" s="6"/>
      <c r="N31" s="6"/>
      <c r="O31" s="6">
        <v>60</v>
      </c>
      <c r="P31" s="6"/>
      <c r="Q31" s="6"/>
      <c r="R31" s="6">
        <v>18</v>
      </c>
      <c r="S31" s="6" t="s">
        <v>36</v>
      </c>
      <c r="T31" s="6" t="s">
        <v>1</v>
      </c>
      <c r="U31" s="6">
        <v>6</v>
      </c>
    </row>
    <row r="32" spans="1:21" s="7" customFormat="1" x14ac:dyDescent="0.25">
      <c r="A32" s="2">
        <f t="shared" si="0"/>
        <v>300</v>
      </c>
      <c r="B32" s="23">
        <v>42414</v>
      </c>
      <c r="C32" s="49" t="s">
        <v>17</v>
      </c>
      <c r="D32" s="57" t="s">
        <v>17</v>
      </c>
      <c r="E32" s="48"/>
      <c r="F32" s="120"/>
      <c r="G32" s="120"/>
      <c r="H32" s="3" t="s">
        <v>41</v>
      </c>
      <c r="I32" s="6"/>
      <c r="J32" s="6">
        <v>3</v>
      </c>
      <c r="K32" s="31"/>
      <c r="L32" s="6"/>
      <c r="M32" s="6"/>
      <c r="N32" s="6"/>
      <c r="O32" s="6">
        <v>70</v>
      </c>
      <c r="P32" s="6"/>
      <c r="Q32" s="6"/>
      <c r="R32" s="6">
        <v>10</v>
      </c>
      <c r="S32" s="6" t="s">
        <v>34</v>
      </c>
      <c r="T32" s="6" t="s">
        <v>1</v>
      </c>
      <c r="U32" s="6">
        <v>14</v>
      </c>
    </row>
    <row r="33" spans="1:21" s="7" customFormat="1" x14ac:dyDescent="0.25">
      <c r="A33" s="2">
        <f t="shared" si="0"/>
        <v>310</v>
      </c>
      <c r="B33" s="23">
        <v>42421</v>
      </c>
      <c r="C33" s="49" t="s">
        <v>17</v>
      </c>
      <c r="D33" s="57" t="s">
        <v>17</v>
      </c>
      <c r="E33" s="47" t="s">
        <v>17</v>
      </c>
      <c r="F33" s="121"/>
      <c r="G33" s="121"/>
      <c r="H33" s="17" t="s">
        <v>104</v>
      </c>
      <c r="I33" s="6"/>
      <c r="J33" s="9">
        <v>1</v>
      </c>
      <c r="K33" s="52"/>
      <c r="L33" s="6"/>
      <c r="M33" s="6"/>
      <c r="N33" s="6"/>
      <c r="O33" s="6">
        <v>70</v>
      </c>
      <c r="P33" s="6"/>
      <c r="Q33" s="6"/>
      <c r="R33" s="6">
        <v>8</v>
      </c>
      <c r="S33" s="6" t="s">
        <v>34</v>
      </c>
      <c r="T33" s="6" t="s">
        <v>1</v>
      </c>
      <c r="U33" s="6">
        <v>20</v>
      </c>
    </row>
    <row r="34" spans="1:21" s="7" customFormat="1" x14ac:dyDescent="0.25">
      <c r="A34" s="2">
        <f t="shared" si="0"/>
        <v>320</v>
      </c>
      <c r="B34" s="23">
        <v>42421</v>
      </c>
      <c r="C34" s="49" t="s">
        <v>17</v>
      </c>
      <c r="D34" s="57" t="s">
        <v>17</v>
      </c>
      <c r="E34" s="47" t="s">
        <v>17</v>
      </c>
      <c r="F34" s="121"/>
      <c r="G34" s="121"/>
      <c r="H34" s="17" t="s">
        <v>84</v>
      </c>
      <c r="I34" s="6"/>
      <c r="J34" s="9" t="s">
        <v>109</v>
      </c>
      <c r="K34" s="52"/>
      <c r="L34" s="6"/>
      <c r="M34" s="6"/>
      <c r="N34" s="6"/>
      <c r="O34" s="6">
        <v>70</v>
      </c>
      <c r="P34" s="6"/>
      <c r="Q34" s="6"/>
      <c r="R34" s="6">
        <v>16</v>
      </c>
      <c r="S34" s="6" t="s">
        <v>36</v>
      </c>
      <c r="T34" s="6" t="s">
        <v>1</v>
      </c>
      <c r="U34" s="6">
        <v>13</v>
      </c>
    </row>
    <row r="35" spans="1:21" s="7" customFormat="1" x14ac:dyDescent="0.25">
      <c r="A35" s="2">
        <f t="shared" si="0"/>
        <v>330</v>
      </c>
      <c r="B35" s="23">
        <v>42421</v>
      </c>
      <c r="C35" s="49" t="s">
        <v>17</v>
      </c>
      <c r="D35" s="57" t="s">
        <v>17</v>
      </c>
      <c r="E35" s="47" t="s">
        <v>17</v>
      </c>
      <c r="F35" s="121"/>
      <c r="G35" s="121"/>
      <c r="H35" s="17" t="s">
        <v>40</v>
      </c>
      <c r="I35" s="6"/>
      <c r="J35" s="9" t="s">
        <v>72</v>
      </c>
      <c r="K35" s="52"/>
      <c r="L35" s="6"/>
      <c r="M35" s="6"/>
      <c r="N35" s="6"/>
      <c r="O35" s="6">
        <v>60</v>
      </c>
      <c r="P35" s="6"/>
      <c r="Q35" s="6"/>
      <c r="R35" s="6">
        <v>14</v>
      </c>
      <c r="S35" s="6" t="s">
        <v>36</v>
      </c>
      <c r="T35" s="6" t="s">
        <v>1</v>
      </c>
      <c r="U35" s="6">
        <v>7</v>
      </c>
    </row>
    <row r="36" spans="1:21" s="7" customFormat="1" x14ac:dyDescent="0.25">
      <c r="A36" s="2">
        <f t="shared" si="0"/>
        <v>340</v>
      </c>
      <c r="B36" s="23">
        <v>42421</v>
      </c>
      <c r="C36" s="49" t="s">
        <v>17</v>
      </c>
      <c r="D36" s="57" t="s">
        <v>17</v>
      </c>
      <c r="E36" s="47" t="s">
        <v>17</v>
      </c>
      <c r="F36" s="121"/>
      <c r="G36" s="121"/>
      <c r="H36" s="17" t="s">
        <v>78</v>
      </c>
      <c r="I36" s="6"/>
      <c r="J36" s="9">
        <v>5</v>
      </c>
      <c r="K36" s="52"/>
      <c r="L36" s="6"/>
      <c r="M36" s="6"/>
      <c r="N36" s="6"/>
      <c r="O36" s="6">
        <v>70</v>
      </c>
      <c r="P36" s="6"/>
      <c r="Q36" s="6"/>
      <c r="R36" s="6">
        <v>10</v>
      </c>
      <c r="S36" s="6" t="s">
        <v>34</v>
      </c>
      <c r="T36" s="6" t="s">
        <v>1</v>
      </c>
      <c r="U36" s="6">
        <v>8</v>
      </c>
    </row>
    <row r="37" spans="1:21" s="7" customFormat="1" x14ac:dyDescent="0.25">
      <c r="A37" s="2">
        <f t="shared" si="0"/>
        <v>350</v>
      </c>
      <c r="B37" s="23">
        <v>42421</v>
      </c>
      <c r="C37" s="49" t="s">
        <v>17</v>
      </c>
      <c r="D37" s="57" t="s">
        <v>17</v>
      </c>
      <c r="E37" s="47" t="s">
        <v>17</v>
      </c>
      <c r="F37" s="121"/>
      <c r="G37" s="121"/>
      <c r="H37" s="17" t="s">
        <v>56</v>
      </c>
      <c r="I37" s="6"/>
      <c r="J37" s="9" t="s">
        <v>57</v>
      </c>
      <c r="K37" s="52"/>
      <c r="L37" s="6"/>
      <c r="M37" s="6"/>
      <c r="N37" s="6"/>
      <c r="O37" s="6">
        <v>70</v>
      </c>
      <c r="P37" s="6"/>
      <c r="Q37" s="6"/>
      <c r="R37" s="6">
        <v>18</v>
      </c>
      <c r="S37" s="6" t="s">
        <v>36</v>
      </c>
      <c r="T37" s="6" t="s">
        <v>1</v>
      </c>
      <c r="U37" s="6">
        <v>4</v>
      </c>
    </row>
    <row r="38" spans="1:21" x14ac:dyDescent="0.25">
      <c r="A38" s="2">
        <f t="shared" si="0"/>
        <v>360</v>
      </c>
      <c r="B38" s="23">
        <v>42428</v>
      </c>
      <c r="C38" s="49" t="s">
        <v>17</v>
      </c>
      <c r="D38" s="48"/>
      <c r="E38" s="47" t="s">
        <v>17</v>
      </c>
      <c r="F38" s="121"/>
      <c r="G38" s="121"/>
      <c r="H38" s="25" t="s">
        <v>124</v>
      </c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</row>
    <row r="39" spans="1:21" s="7" customFormat="1" x14ac:dyDescent="0.25">
      <c r="A39" s="2">
        <f t="shared" si="0"/>
        <v>370</v>
      </c>
      <c r="B39" s="23">
        <v>42428</v>
      </c>
      <c r="C39" s="49" t="s">
        <v>17</v>
      </c>
      <c r="D39" s="48"/>
      <c r="E39" s="47" t="s">
        <v>17</v>
      </c>
      <c r="F39" s="121"/>
      <c r="G39" s="121"/>
      <c r="H39" s="3" t="s">
        <v>54</v>
      </c>
      <c r="I39" s="6"/>
      <c r="J39" s="6">
        <v>3</v>
      </c>
      <c r="K39" s="6"/>
      <c r="L39" s="6"/>
      <c r="M39" s="6"/>
      <c r="N39" s="6"/>
      <c r="O39" s="6">
        <v>60</v>
      </c>
      <c r="P39" s="6"/>
      <c r="Q39" s="6"/>
      <c r="R39" s="6">
        <v>9</v>
      </c>
      <c r="S39" s="6" t="s">
        <v>34</v>
      </c>
      <c r="T39" s="6" t="s">
        <v>1</v>
      </c>
      <c r="U39" s="6">
        <v>2</v>
      </c>
    </row>
    <row r="40" spans="1:21" s="7" customFormat="1" x14ac:dyDescent="0.25">
      <c r="A40" s="2">
        <f t="shared" si="0"/>
        <v>380</v>
      </c>
      <c r="B40" s="23">
        <v>42428</v>
      </c>
      <c r="C40" s="49" t="s">
        <v>17</v>
      </c>
      <c r="D40" s="48"/>
      <c r="E40" s="47" t="s">
        <v>17</v>
      </c>
      <c r="F40" s="121"/>
      <c r="G40" s="121"/>
      <c r="H40" s="3" t="s">
        <v>153</v>
      </c>
      <c r="I40" s="6"/>
      <c r="J40" s="6">
        <v>2</v>
      </c>
      <c r="K40" s="6"/>
      <c r="L40" s="6"/>
      <c r="M40" s="6"/>
      <c r="N40" s="6"/>
      <c r="O40" s="6">
        <v>70</v>
      </c>
      <c r="P40" s="6"/>
      <c r="Q40" s="6"/>
      <c r="R40" s="6">
        <v>8</v>
      </c>
      <c r="S40" s="6" t="s">
        <v>34</v>
      </c>
      <c r="T40" s="6" t="s">
        <v>1</v>
      </c>
      <c r="U40" s="6">
        <v>7</v>
      </c>
    </row>
    <row r="41" spans="1:21" s="7" customFormat="1" x14ac:dyDescent="0.25">
      <c r="A41" s="2">
        <f t="shared" si="0"/>
        <v>390</v>
      </c>
      <c r="B41" s="23">
        <v>42428</v>
      </c>
      <c r="C41" s="49" t="s">
        <v>17</v>
      </c>
      <c r="D41" s="48"/>
      <c r="E41" s="47" t="s">
        <v>17</v>
      </c>
      <c r="F41" s="121"/>
      <c r="G41" s="121"/>
      <c r="H41" s="3" t="s">
        <v>70</v>
      </c>
      <c r="I41" s="6"/>
      <c r="J41" s="6">
        <v>1</v>
      </c>
      <c r="K41" s="6"/>
      <c r="L41" s="6"/>
      <c r="M41" s="6"/>
      <c r="N41" s="6"/>
      <c r="O41" s="6">
        <v>70</v>
      </c>
      <c r="P41" s="6"/>
      <c r="Q41" s="6"/>
      <c r="R41" s="6">
        <v>14</v>
      </c>
      <c r="S41" s="6" t="s">
        <v>36</v>
      </c>
      <c r="T41" s="6" t="s">
        <v>1</v>
      </c>
      <c r="U41" s="6">
        <v>7</v>
      </c>
    </row>
    <row r="42" spans="1:21" s="7" customFormat="1" x14ac:dyDescent="0.25">
      <c r="A42" s="2">
        <f t="shared" si="0"/>
        <v>400</v>
      </c>
      <c r="B42" s="23">
        <v>42428</v>
      </c>
      <c r="C42" s="49" t="s">
        <v>17</v>
      </c>
      <c r="D42" s="48"/>
      <c r="E42" s="47" t="s">
        <v>17</v>
      </c>
      <c r="F42" s="121"/>
      <c r="G42" s="121"/>
      <c r="H42" s="3" t="s">
        <v>66</v>
      </c>
      <c r="I42" s="6"/>
      <c r="J42" s="6">
        <v>2</v>
      </c>
      <c r="K42" s="6"/>
      <c r="L42" s="6"/>
      <c r="M42" s="6"/>
      <c r="N42" s="6"/>
      <c r="O42" s="6">
        <v>70</v>
      </c>
      <c r="P42" s="6"/>
      <c r="Q42" s="6"/>
      <c r="R42" s="6">
        <v>8</v>
      </c>
      <c r="S42" s="6" t="s">
        <v>36</v>
      </c>
      <c r="T42" s="6" t="s">
        <v>1</v>
      </c>
      <c r="U42" s="6">
        <v>6</v>
      </c>
    </row>
    <row r="43" spans="1:21" s="7" customFormat="1" x14ac:dyDescent="0.25">
      <c r="A43" s="2">
        <f t="shared" si="0"/>
        <v>410</v>
      </c>
      <c r="B43" s="24">
        <v>42435</v>
      </c>
      <c r="C43" s="49"/>
      <c r="D43" s="24"/>
      <c r="E43" s="47" t="s">
        <v>17</v>
      </c>
      <c r="F43" s="121"/>
      <c r="G43" s="121"/>
      <c r="H43" s="25" t="s">
        <v>71</v>
      </c>
      <c r="I43" s="6"/>
      <c r="J43" s="6"/>
      <c r="K43" s="31"/>
      <c r="L43" s="6"/>
      <c r="M43" s="6"/>
      <c r="N43" s="6"/>
      <c r="O43" s="6"/>
      <c r="P43" s="6"/>
      <c r="Q43" s="6"/>
      <c r="R43" s="6"/>
      <c r="S43" s="6"/>
      <c r="T43" s="6"/>
      <c r="U43" s="6"/>
    </row>
    <row r="44" spans="1:21" s="7" customFormat="1" x14ac:dyDescent="0.25">
      <c r="A44" s="2">
        <f t="shared" si="0"/>
        <v>420</v>
      </c>
      <c r="B44" s="24">
        <v>42435</v>
      </c>
      <c r="C44" s="49"/>
      <c r="D44" s="24"/>
      <c r="E44" s="47" t="s">
        <v>17</v>
      </c>
      <c r="F44" s="121"/>
      <c r="G44" s="133">
        <v>5</v>
      </c>
      <c r="H44" s="3" t="s">
        <v>37</v>
      </c>
      <c r="I44" s="6"/>
      <c r="J44" s="6">
        <v>4</v>
      </c>
      <c r="K44" s="6" t="s">
        <v>150</v>
      </c>
      <c r="L44" s="6" t="s">
        <v>33</v>
      </c>
      <c r="M44" s="6"/>
      <c r="N44" s="6"/>
      <c r="O44" s="6"/>
      <c r="P44" s="6"/>
      <c r="Q44" s="6"/>
      <c r="R44" s="6">
        <v>16</v>
      </c>
      <c r="S44" s="6" t="s">
        <v>36</v>
      </c>
      <c r="T44" s="6" t="s">
        <v>1</v>
      </c>
      <c r="U44" s="6">
        <v>1</v>
      </c>
    </row>
    <row r="45" spans="1:21" x14ac:dyDescent="0.25">
      <c r="A45" s="2">
        <f t="shared" si="0"/>
        <v>430</v>
      </c>
      <c r="B45" s="23">
        <v>42442</v>
      </c>
      <c r="C45" s="46"/>
      <c r="D45" s="23"/>
      <c r="E45" s="23"/>
      <c r="F45" s="119"/>
      <c r="G45" s="119" t="s">
        <v>138</v>
      </c>
      <c r="H45" s="25" t="s">
        <v>125</v>
      </c>
      <c r="I45" s="6"/>
      <c r="J45" s="9"/>
      <c r="K45" s="52"/>
      <c r="L45" s="6"/>
      <c r="M45" s="6"/>
      <c r="N45" s="6"/>
      <c r="O45" s="6"/>
      <c r="P45" s="6"/>
      <c r="Q45" s="6"/>
      <c r="R45" s="6"/>
      <c r="S45" s="6"/>
      <c r="T45" s="6"/>
      <c r="U45" s="6"/>
    </row>
    <row r="46" spans="1:21" s="7" customFormat="1" x14ac:dyDescent="0.25">
      <c r="A46" s="2">
        <f t="shared" si="0"/>
        <v>440</v>
      </c>
      <c r="B46" s="23">
        <v>42442</v>
      </c>
      <c r="C46" s="46"/>
      <c r="D46" s="23"/>
      <c r="E46" s="23"/>
      <c r="F46" s="119"/>
      <c r="G46" s="119"/>
      <c r="H46" s="25" t="s">
        <v>126</v>
      </c>
      <c r="I46" s="6"/>
      <c r="J46" s="9"/>
      <c r="K46" s="52"/>
      <c r="L46" s="6"/>
      <c r="M46" s="6"/>
      <c r="N46" s="6"/>
      <c r="O46" s="6"/>
      <c r="P46" s="6"/>
      <c r="Q46" s="6"/>
      <c r="R46" s="6"/>
      <c r="S46" s="6"/>
      <c r="T46" s="6"/>
      <c r="U46" s="6"/>
    </row>
    <row r="47" spans="1:21" s="7" customFormat="1" x14ac:dyDescent="0.25">
      <c r="A47" s="2">
        <f t="shared" si="0"/>
        <v>450</v>
      </c>
      <c r="B47" s="23">
        <v>42449</v>
      </c>
      <c r="C47" s="2"/>
      <c r="D47" s="23"/>
      <c r="E47" s="23"/>
      <c r="F47" s="119"/>
      <c r="G47" s="119"/>
      <c r="H47" s="25" t="s">
        <v>127</v>
      </c>
      <c r="I47" s="6"/>
      <c r="J47" s="6"/>
      <c r="K47" s="52"/>
      <c r="L47" s="6"/>
      <c r="M47" s="6"/>
      <c r="N47" s="6"/>
      <c r="O47" s="6"/>
      <c r="P47" s="6"/>
      <c r="Q47" s="6"/>
      <c r="R47" s="6"/>
      <c r="S47" s="6"/>
      <c r="T47" s="6"/>
      <c r="U47" s="6"/>
    </row>
    <row r="48" spans="1:21" s="7" customFormat="1" x14ac:dyDescent="0.25">
      <c r="A48" s="2">
        <f t="shared" si="0"/>
        <v>460</v>
      </c>
      <c r="B48" s="23">
        <v>42449</v>
      </c>
      <c r="C48" s="2"/>
      <c r="D48" s="23"/>
      <c r="E48" s="23"/>
      <c r="F48" s="119">
        <v>5</v>
      </c>
      <c r="G48" s="133"/>
      <c r="H48" s="3" t="s">
        <v>49</v>
      </c>
      <c r="I48" s="6"/>
      <c r="J48" s="6">
        <v>1</v>
      </c>
      <c r="K48" s="52"/>
      <c r="L48" s="6" t="s">
        <v>33</v>
      </c>
      <c r="M48" s="6"/>
      <c r="N48" s="6"/>
      <c r="O48" s="6"/>
      <c r="P48" s="6"/>
      <c r="Q48" s="6" t="s">
        <v>50</v>
      </c>
      <c r="R48" s="6">
        <v>12</v>
      </c>
      <c r="S48" s="6" t="s">
        <v>36</v>
      </c>
      <c r="T48" s="6" t="s">
        <v>1</v>
      </c>
      <c r="U48" s="6">
        <v>16</v>
      </c>
    </row>
    <row r="49" spans="1:21" s="7" customFormat="1" x14ac:dyDescent="0.25">
      <c r="A49" s="2">
        <f t="shared" si="0"/>
        <v>470</v>
      </c>
      <c r="B49" s="23">
        <v>42449</v>
      </c>
      <c r="C49" s="2"/>
      <c r="D49" s="23"/>
      <c r="E49" s="23"/>
      <c r="F49" s="119"/>
      <c r="G49" s="119"/>
      <c r="H49" s="3" t="s">
        <v>93</v>
      </c>
      <c r="I49" s="6"/>
      <c r="J49" s="6">
        <v>5</v>
      </c>
      <c r="K49" s="52"/>
      <c r="L49" s="6"/>
      <c r="M49" s="6"/>
      <c r="N49" s="6"/>
      <c r="O49" s="6">
        <v>70</v>
      </c>
      <c r="P49" s="6"/>
      <c r="Q49" s="6"/>
      <c r="R49" s="6">
        <v>5</v>
      </c>
      <c r="S49" s="6" t="s">
        <v>34</v>
      </c>
      <c r="T49" s="6" t="s">
        <v>1</v>
      </c>
      <c r="U49" s="6">
        <v>18</v>
      </c>
    </row>
    <row r="50" spans="1:21" s="7" customFormat="1" x14ac:dyDescent="0.25">
      <c r="A50" s="2">
        <f t="shared" si="0"/>
        <v>480</v>
      </c>
      <c r="B50" s="23">
        <v>42449</v>
      </c>
      <c r="C50" s="2"/>
      <c r="D50" s="23"/>
      <c r="E50" s="23"/>
      <c r="F50" s="119"/>
      <c r="G50" s="119"/>
      <c r="H50" s="3" t="s">
        <v>63</v>
      </c>
      <c r="I50" s="6"/>
      <c r="J50" s="6">
        <v>2</v>
      </c>
      <c r="K50" s="52"/>
      <c r="L50" s="6"/>
      <c r="M50" s="6"/>
      <c r="N50" s="6"/>
      <c r="O50" s="6">
        <v>60</v>
      </c>
      <c r="P50" s="6"/>
      <c r="Q50" s="6"/>
      <c r="R50" s="6">
        <v>10</v>
      </c>
      <c r="S50" s="6" t="s">
        <v>34</v>
      </c>
      <c r="T50" s="6" t="s">
        <v>1</v>
      </c>
      <c r="U50" s="6">
        <v>6</v>
      </c>
    </row>
    <row r="51" spans="1:21" s="7" customFormat="1" x14ac:dyDescent="0.25">
      <c r="A51" s="2">
        <f t="shared" si="0"/>
        <v>490</v>
      </c>
      <c r="B51" s="75">
        <v>42449</v>
      </c>
      <c r="C51" s="2"/>
      <c r="D51" s="23"/>
      <c r="E51" s="23"/>
      <c r="F51" s="122"/>
      <c r="G51" s="122"/>
      <c r="H51" s="108" t="s">
        <v>82</v>
      </c>
      <c r="I51" s="6"/>
      <c r="J51" s="6">
        <v>5</v>
      </c>
      <c r="K51" s="52"/>
      <c r="L51" s="6"/>
      <c r="M51" s="6"/>
      <c r="N51" s="6"/>
      <c r="O51" s="6">
        <v>70</v>
      </c>
      <c r="P51" s="6"/>
      <c r="Q51" s="6"/>
      <c r="R51" s="6">
        <v>15</v>
      </c>
      <c r="S51" s="6" t="s">
        <v>36</v>
      </c>
      <c r="T51" s="6" t="s">
        <v>1</v>
      </c>
      <c r="U51" s="6">
        <v>13</v>
      </c>
    </row>
    <row r="52" spans="1:21" s="7" customFormat="1" x14ac:dyDescent="0.25">
      <c r="A52" s="2">
        <f t="shared" si="0"/>
        <v>500</v>
      </c>
      <c r="B52" s="75">
        <v>42449</v>
      </c>
      <c r="C52" s="2"/>
      <c r="D52" s="23"/>
      <c r="E52" s="23"/>
      <c r="F52" s="122"/>
      <c r="G52" s="122"/>
      <c r="H52" s="108" t="s">
        <v>38</v>
      </c>
      <c r="I52" s="6"/>
      <c r="J52" s="6">
        <v>2</v>
      </c>
      <c r="K52" s="52"/>
      <c r="L52" s="6"/>
      <c r="M52" s="6"/>
      <c r="N52" s="6"/>
      <c r="O52" s="6">
        <v>70</v>
      </c>
      <c r="P52" s="6"/>
      <c r="Q52" s="6"/>
      <c r="R52" s="6">
        <v>9</v>
      </c>
      <c r="S52" s="6" t="s">
        <v>34</v>
      </c>
      <c r="T52" s="6" t="s">
        <v>1</v>
      </c>
      <c r="U52" s="6">
        <v>3</v>
      </c>
    </row>
    <row r="53" spans="1:21" s="7" customFormat="1" x14ac:dyDescent="0.25">
      <c r="A53" s="2">
        <f t="shared" si="0"/>
        <v>510</v>
      </c>
      <c r="B53" s="75">
        <v>42449</v>
      </c>
      <c r="C53" s="84"/>
      <c r="D53" s="85"/>
      <c r="E53" s="85"/>
      <c r="F53" s="123"/>
      <c r="G53" s="123"/>
      <c r="H53" s="108" t="s">
        <v>113</v>
      </c>
      <c r="I53" s="6"/>
      <c r="J53" s="9" t="s">
        <v>72</v>
      </c>
      <c r="K53" s="52"/>
      <c r="L53" s="6"/>
      <c r="M53" s="6"/>
      <c r="N53" s="6"/>
      <c r="O53" s="6">
        <v>70</v>
      </c>
      <c r="P53" s="6"/>
      <c r="Q53" s="6"/>
      <c r="R53" s="6">
        <v>16</v>
      </c>
      <c r="S53" s="6" t="s">
        <v>36</v>
      </c>
      <c r="T53" s="6" t="s">
        <v>1</v>
      </c>
      <c r="U53" s="6">
        <v>22</v>
      </c>
    </row>
    <row r="54" spans="1:21" s="7" customFormat="1" x14ac:dyDescent="0.25">
      <c r="A54" s="2">
        <f t="shared" si="0"/>
        <v>520</v>
      </c>
      <c r="B54" s="75">
        <v>42449</v>
      </c>
      <c r="C54" s="84"/>
      <c r="D54" s="85"/>
      <c r="E54" s="85"/>
      <c r="F54" s="123"/>
      <c r="G54" s="123"/>
      <c r="H54" s="108" t="s">
        <v>87</v>
      </c>
      <c r="I54" s="6"/>
      <c r="J54" s="6">
        <v>4</v>
      </c>
      <c r="K54" s="52"/>
      <c r="L54" s="6"/>
      <c r="M54" s="6"/>
      <c r="N54" s="6"/>
      <c r="O54" s="6">
        <v>70</v>
      </c>
      <c r="P54" s="6"/>
      <c r="Q54" s="6"/>
      <c r="R54" s="6">
        <v>15</v>
      </c>
      <c r="S54" s="6" t="s">
        <v>36</v>
      </c>
      <c r="T54" s="6" t="s">
        <v>1</v>
      </c>
      <c r="U54" s="6">
        <v>15</v>
      </c>
    </row>
    <row r="55" spans="1:21" s="7" customFormat="1" x14ac:dyDescent="0.25">
      <c r="A55" s="2">
        <f t="shared" si="0"/>
        <v>530</v>
      </c>
      <c r="B55" s="75">
        <v>42449</v>
      </c>
      <c r="C55" s="104"/>
      <c r="D55" s="105"/>
      <c r="E55" s="106"/>
      <c r="F55" s="123"/>
      <c r="G55" s="123"/>
      <c r="H55" s="108" t="s">
        <v>35</v>
      </c>
      <c r="I55" s="6"/>
      <c r="J55" s="6">
        <v>2</v>
      </c>
      <c r="K55" s="52"/>
      <c r="L55" s="6"/>
      <c r="M55" s="6"/>
      <c r="N55" s="6"/>
      <c r="O55" s="6">
        <v>70</v>
      </c>
      <c r="P55" s="6"/>
      <c r="Q55" s="6" t="s">
        <v>17</v>
      </c>
      <c r="R55" s="6">
        <v>14</v>
      </c>
      <c r="S55" s="6" t="s">
        <v>36</v>
      </c>
      <c r="T55" s="6" t="s">
        <v>1</v>
      </c>
      <c r="U55" s="6">
        <v>22</v>
      </c>
    </row>
    <row r="56" spans="1:21" s="7" customFormat="1" x14ac:dyDescent="0.25">
      <c r="A56" s="2">
        <f t="shared" si="0"/>
        <v>540</v>
      </c>
      <c r="B56" s="24">
        <v>42449</v>
      </c>
      <c r="C56" s="59" t="s">
        <v>17</v>
      </c>
      <c r="D56" s="50"/>
      <c r="E56" s="47" t="s">
        <v>17</v>
      </c>
      <c r="F56" s="121"/>
      <c r="G56" s="121"/>
      <c r="H56" s="17" t="s">
        <v>116</v>
      </c>
      <c r="I56" s="6"/>
      <c r="J56" s="6">
        <v>4</v>
      </c>
      <c r="K56" s="52"/>
      <c r="L56" s="6"/>
      <c r="M56" s="6"/>
      <c r="N56" s="6"/>
      <c r="O56" s="6">
        <v>60</v>
      </c>
      <c r="P56" s="6"/>
      <c r="Q56" s="6"/>
      <c r="R56" s="6">
        <v>18</v>
      </c>
      <c r="S56" s="6" t="s">
        <v>36</v>
      </c>
      <c r="T56" s="6" t="s">
        <v>1</v>
      </c>
      <c r="U56" s="6">
        <v>2</v>
      </c>
    </row>
    <row r="57" spans="1:21" s="7" customFormat="1" x14ac:dyDescent="0.25">
      <c r="A57" s="2">
        <f t="shared" si="0"/>
        <v>550</v>
      </c>
      <c r="B57" s="76">
        <v>42456</v>
      </c>
      <c r="C57" s="144"/>
      <c r="D57" s="145"/>
      <c r="E57" s="146"/>
      <c r="F57" s="124"/>
      <c r="G57" s="134">
        <v>4</v>
      </c>
      <c r="H57" s="139" t="s">
        <v>144</v>
      </c>
      <c r="I57" s="140"/>
      <c r="J57" s="6">
        <v>2</v>
      </c>
      <c r="K57" s="52"/>
      <c r="L57" s="6" t="s">
        <v>33</v>
      </c>
      <c r="M57" s="6"/>
      <c r="N57" s="6"/>
      <c r="O57" s="6">
        <v>80</v>
      </c>
      <c r="P57" s="6"/>
      <c r="Q57" s="6"/>
      <c r="R57" s="6">
        <v>12</v>
      </c>
      <c r="S57" s="6" t="s">
        <v>34</v>
      </c>
      <c r="T57" s="6" t="s">
        <v>1</v>
      </c>
      <c r="U57" s="6">
        <v>12</v>
      </c>
    </row>
    <row r="58" spans="1:21" s="7" customFormat="1" x14ac:dyDescent="0.25">
      <c r="A58" s="2">
        <f t="shared" si="0"/>
        <v>560</v>
      </c>
      <c r="B58" s="76">
        <v>42456</v>
      </c>
      <c r="C58" s="144"/>
      <c r="D58" s="145"/>
      <c r="E58" s="146"/>
      <c r="F58" s="124"/>
      <c r="G58" s="134">
        <v>4</v>
      </c>
      <c r="H58" s="108" t="s">
        <v>154</v>
      </c>
      <c r="I58" s="6"/>
      <c r="J58" s="6">
        <v>1</v>
      </c>
      <c r="K58" s="52"/>
      <c r="L58" s="6" t="s">
        <v>33</v>
      </c>
      <c r="M58" s="6"/>
      <c r="N58" s="6"/>
      <c r="O58" s="6">
        <v>70</v>
      </c>
      <c r="P58" s="6"/>
      <c r="Q58" s="6"/>
      <c r="R58" s="6">
        <v>8</v>
      </c>
      <c r="S58" s="6" t="s">
        <v>34</v>
      </c>
      <c r="T58" s="6" t="s">
        <v>1</v>
      </c>
      <c r="U58" s="6">
        <v>5</v>
      </c>
    </row>
    <row r="59" spans="1:21" s="7" customFormat="1" x14ac:dyDescent="0.25">
      <c r="A59" s="2">
        <f t="shared" si="0"/>
        <v>570</v>
      </c>
      <c r="B59" s="76">
        <v>42456</v>
      </c>
      <c r="C59" s="72"/>
      <c r="D59" s="73"/>
      <c r="E59" s="74"/>
      <c r="F59" s="124"/>
      <c r="G59" s="124"/>
      <c r="H59" s="109" t="s">
        <v>98</v>
      </c>
      <c r="I59" s="6"/>
      <c r="J59" s="9" t="s">
        <v>101</v>
      </c>
      <c r="K59" s="52"/>
      <c r="L59" s="6"/>
      <c r="M59" s="6"/>
      <c r="N59" s="6"/>
      <c r="O59" s="6">
        <v>70</v>
      </c>
      <c r="P59" s="6"/>
      <c r="Q59" s="6"/>
      <c r="R59" s="6">
        <v>24</v>
      </c>
      <c r="S59" s="6" t="s">
        <v>34</v>
      </c>
      <c r="T59" s="6" t="s">
        <v>1</v>
      </c>
      <c r="U59" s="6">
        <v>22</v>
      </c>
    </row>
    <row r="60" spans="1:21" s="7" customFormat="1" x14ac:dyDescent="0.25">
      <c r="A60" s="2">
        <f t="shared" si="0"/>
        <v>580</v>
      </c>
      <c r="B60" s="76">
        <v>42456</v>
      </c>
      <c r="C60" s="72"/>
      <c r="D60" s="73"/>
      <c r="E60" s="74"/>
      <c r="F60" s="124"/>
      <c r="G60" s="124"/>
      <c r="H60" s="109" t="s">
        <v>65</v>
      </c>
      <c r="I60" s="6"/>
      <c r="J60" s="6">
        <v>2</v>
      </c>
      <c r="K60" s="52"/>
      <c r="L60" s="6"/>
      <c r="M60" s="6"/>
      <c r="N60" s="6"/>
      <c r="O60" s="6">
        <v>70</v>
      </c>
      <c r="P60" s="6"/>
      <c r="Q60" s="6"/>
      <c r="R60" s="6">
        <v>8</v>
      </c>
      <c r="S60" s="6" t="s">
        <v>34</v>
      </c>
      <c r="T60" s="6" t="s">
        <v>1</v>
      </c>
      <c r="U60" s="6">
        <v>6</v>
      </c>
    </row>
    <row r="61" spans="1:21" s="7" customFormat="1" x14ac:dyDescent="0.25">
      <c r="A61" s="2">
        <f t="shared" si="0"/>
        <v>590</v>
      </c>
      <c r="B61" s="76">
        <v>42456</v>
      </c>
      <c r="C61" s="72"/>
      <c r="D61" s="73"/>
      <c r="E61" s="74"/>
      <c r="F61" s="124"/>
      <c r="G61" s="124"/>
      <c r="H61" s="109" t="s">
        <v>102</v>
      </c>
      <c r="I61" s="6"/>
      <c r="J61" s="9">
        <v>3</v>
      </c>
      <c r="K61" s="52"/>
      <c r="L61" s="6"/>
      <c r="M61" s="6"/>
      <c r="N61" s="6"/>
      <c r="O61" s="6">
        <v>70</v>
      </c>
      <c r="P61" s="6"/>
      <c r="Q61" s="6"/>
      <c r="R61" s="6">
        <v>11</v>
      </c>
      <c r="S61" s="6" t="s">
        <v>36</v>
      </c>
      <c r="T61" s="6" t="s">
        <v>1</v>
      </c>
      <c r="U61" s="6">
        <v>20</v>
      </c>
    </row>
    <row r="62" spans="1:21" s="7" customFormat="1" x14ac:dyDescent="0.25">
      <c r="A62" s="2">
        <f t="shared" si="0"/>
        <v>600</v>
      </c>
      <c r="B62" s="76">
        <v>42456</v>
      </c>
      <c r="C62" s="66"/>
      <c r="D62" s="67"/>
      <c r="E62" s="68"/>
      <c r="F62" s="124"/>
      <c r="G62" s="124"/>
      <c r="H62" s="109" t="s">
        <v>81</v>
      </c>
      <c r="I62" s="6"/>
      <c r="J62" s="6">
        <v>2</v>
      </c>
      <c r="K62" s="52"/>
      <c r="L62" s="6"/>
      <c r="M62" s="6"/>
      <c r="N62" s="6"/>
      <c r="O62" s="6">
        <v>70</v>
      </c>
      <c r="P62" s="6"/>
      <c r="Q62" s="6"/>
      <c r="R62" s="6">
        <v>12</v>
      </c>
      <c r="S62" s="6" t="s">
        <v>36</v>
      </c>
      <c r="T62" s="6" t="s">
        <v>1</v>
      </c>
      <c r="U62" s="6">
        <v>11</v>
      </c>
    </row>
    <row r="63" spans="1:21" x14ac:dyDescent="0.25">
      <c r="A63" s="2">
        <f t="shared" si="0"/>
        <v>610</v>
      </c>
      <c r="B63" s="24">
        <v>42463</v>
      </c>
      <c r="C63" s="77"/>
      <c r="D63" s="78" t="s">
        <v>17</v>
      </c>
      <c r="E63" s="79"/>
      <c r="F63" s="125"/>
      <c r="G63" s="125"/>
      <c r="H63" s="30" t="s">
        <v>26</v>
      </c>
      <c r="I63" s="6"/>
      <c r="J63" s="6"/>
      <c r="K63" s="52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s="7" customFormat="1" x14ac:dyDescent="0.25">
      <c r="A64" s="2">
        <f t="shared" si="0"/>
        <v>620</v>
      </c>
      <c r="B64" s="24">
        <v>42469</v>
      </c>
      <c r="C64" s="77"/>
      <c r="D64" s="78" t="s">
        <v>17</v>
      </c>
      <c r="E64" s="79"/>
      <c r="F64" s="125"/>
      <c r="G64" s="125"/>
      <c r="H64" s="17" t="s">
        <v>42</v>
      </c>
      <c r="I64" s="6" t="s">
        <v>1</v>
      </c>
      <c r="J64" s="6">
        <v>3</v>
      </c>
      <c r="K64" s="52"/>
      <c r="L64" s="6"/>
      <c r="M64" s="6"/>
      <c r="N64" s="6"/>
      <c r="O64" s="6">
        <v>70</v>
      </c>
      <c r="P64" s="6"/>
      <c r="Q64" s="6"/>
      <c r="R64" s="6">
        <v>13</v>
      </c>
      <c r="S64" s="6" t="s">
        <v>36</v>
      </c>
      <c r="T64" s="6" t="s">
        <v>1</v>
      </c>
      <c r="U64" s="6">
        <v>12</v>
      </c>
    </row>
    <row r="65" spans="1:21" x14ac:dyDescent="0.25">
      <c r="A65" s="2">
        <f t="shared" si="0"/>
        <v>630</v>
      </c>
      <c r="B65" s="24">
        <v>42470</v>
      </c>
      <c r="C65" s="59" t="s">
        <v>17</v>
      </c>
      <c r="D65" s="58" t="s">
        <v>17</v>
      </c>
      <c r="E65" s="50"/>
      <c r="F65" s="126"/>
      <c r="G65" s="132">
        <v>5</v>
      </c>
      <c r="H65" s="17" t="s">
        <v>38</v>
      </c>
      <c r="I65" s="6"/>
      <c r="J65" s="6">
        <v>5</v>
      </c>
      <c r="K65" s="31"/>
      <c r="L65" s="6" t="s">
        <v>33</v>
      </c>
      <c r="M65" s="6"/>
      <c r="N65" s="6"/>
      <c r="O65" s="6"/>
      <c r="P65" s="6"/>
      <c r="Q65" s="6"/>
      <c r="R65" s="6">
        <v>11</v>
      </c>
      <c r="S65" s="6" t="s">
        <v>36</v>
      </c>
      <c r="T65" s="6" t="s">
        <v>1</v>
      </c>
      <c r="U65" s="6">
        <v>3</v>
      </c>
    </row>
    <row r="66" spans="1:21" x14ac:dyDescent="0.25">
      <c r="A66" s="2">
        <f t="shared" si="0"/>
        <v>640</v>
      </c>
      <c r="B66" s="24">
        <v>42470</v>
      </c>
      <c r="C66" s="59" t="s">
        <v>17</v>
      </c>
      <c r="D66" s="58" t="s">
        <v>17</v>
      </c>
      <c r="E66" s="50"/>
      <c r="F66" s="126"/>
      <c r="G66" s="132">
        <v>4</v>
      </c>
      <c r="H66" s="17" t="s">
        <v>48</v>
      </c>
      <c r="I66" s="6"/>
      <c r="J66" s="6">
        <v>1</v>
      </c>
      <c r="K66" s="31"/>
      <c r="L66" s="6" t="s">
        <v>33</v>
      </c>
      <c r="M66" s="6"/>
      <c r="N66" s="6"/>
      <c r="O66" s="6">
        <v>70</v>
      </c>
      <c r="P66" s="6"/>
      <c r="Q66" s="6"/>
      <c r="R66" s="6">
        <v>8</v>
      </c>
      <c r="S66" s="6" t="s">
        <v>34</v>
      </c>
      <c r="T66" s="6" t="s">
        <v>1</v>
      </c>
      <c r="U66" s="6">
        <v>2</v>
      </c>
    </row>
    <row r="67" spans="1:21" s="7" customFormat="1" x14ac:dyDescent="0.25">
      <c r="A67" s="2">
        <f t="shared" si="0"/>
        <v>650</v>
      </c>
      <c r="B67" s="24">
        <v>42470</v>
      </c>
      <c r="C67" s="59" t="s">
        <v>17</v>
      </c>
      <c r="D67" s="58" t="s">
        <v>17</v>
      </c>
      <c r="E67" s="50"/>
      <c r="F67" s="132">
        <v>5</v>
      </c>
      <c r="G67" s="132"/>
      <c r="H67" s="17" t="s">
        <v>155</v>
      </c>
      <c r="I67" s="6"/>
      <c r="J67" s="6">
        <v>1</v>
      </c>
      <c r="K67" s="31"/>
      <c r="L67" s="6" t="s">
        <v>33</v>
      </c>
      <c r="M67" s="6"/>
      <c r="N67" s="6"/>
      <c r="O67" s="6"/>
      <c r="P67" s="6"/>
      <c r="Q67" s="6" t="s">
        <v>50</v>
      </c>
      <c r="R67" s="6">
        <v>8</v>
      </c>
      <c r="S67" s="6" t="s">
        <v>34</v>
      </c>
      <c r="T67" s="6" t="s">
        <v>1</v>
      </c>
      <c r="U67" s="6">
        <v>3</v>
      </c>
    </row>
    <row r="68" spans="1:21" s="7" customFormat="1" x14ac:dyDescent="0.25">
      <c r="A68" s="2">
        <f t="shared" si="0"/>
        <v>660</v>
      </c>
      <c r="B68" s="24">
        <v>42470</v>
      </c>
      <c r="C68" s="59" t="s">
        <v>17</v>
      </c>
      <c r="D68" s="58" t="s">
        <v>17</v>
      </c>
      <c r="E68" s="50"/>
      <c r="F68" s="126"/>
      <c r="G68" s="126"/>
      <c r="H68" s="17" t="s">
        <v>90</v>
      </c>
      <c r="I68" s="6"/>
      <c r="J68" s="6">
        <v>2</v>
      </c>
      <c r="K68" s="31"/>
      <c r="L68" s="6"/>
      <c r="M68" s="6"/>
      <c r="N68" s="6"/>
      <c r="O68" s="6">
        <v>70</v>
      </c>
      <c r="P68" s="6"/>
      <c r="Q68" s="6"/>
      <c r="R68" s="6">
        <v>8</v>
      </c>
      <c r="S68" s="6" t="s">
        <v>34</v>
      </c>
      <c r="T68" s="6" t="s">
        <v>1</v>
      </c>
      <c r="U68" s="6">
        <v>16</v>
      </c>
    </row>
    <row r="69" spans="1:21" s="7" customFormat="1" x14ac:dyDescent="0.25">
      <c r="A69" s="2">
        <f t="shared" ref="A69:A132" si="1">A68+10</f>
        <v>670</v>
      </c>
      <c r="B69" s="24">
        <v>42470</v>
      </c>
      <c r="C69" s="59" t="s">
        <v>17</v>
      </c>
      <c r="D69" s="58" t="s">
        <v>17</v>
      </c>
      <c r="E69" s="50"/>
      <c r="F69" s="126"/>
      <c r="G69" s="126"/>
      <c r="H69" s="17" t="s">
        <v>119</v>
      </c>
      <c r="I69" s="6"/>
      <c r="J69" s="6">
        <v>3</v>
      </c>
      <c r="K69" s="31"/>
      <c r="L69" s="6"/>
      <c r="M69" s="6"/>
      <c r="N69" s="6"/>
      <c r="O69" s="6">
        <v>70</v>
      </c>
      <c r="P69" s="6"/>
      <c r="Q69" s="6"/>
      <c r="R69" s="6">
        <v>19</v>
      </c>
      <c r="S69" s="6" t="s">
        <v>36</v>
      </c>
      <c r="T69" s="6" t="s">
        <v>1</v>
      </c>
      <c r="U69" s="6">
        <v>12</v>
      </c>
    </row>
    <row r="70" spans="1:21" s="7" customFormat="1" x14ac:dyDescent="0.25">
      <c r="A70" s="2">
        <f t="shared" si="1"/>
        <v>680</v>
      </c>
      <c r="B70" s="24">
        <v>42470</v>
      </c>
      <c r="C70" s="59" t="s">
        <v>17</v>
      </c>
      <c r="D70" s="58" t="s">
        <v>17</v>
      </c>
      <c r="E70" s="50"/>
      <c r="F70" s="126"/>
      <c r="G70" s="126"/>
      <c r="H70" s="17" t="s">
        <v>89</v>
      </c>
      <c r="I70" s="6"/>
      <c r="J70" s="6">
        <v>2</v>
      </c>
      <c r="K70" s="31"/>
      <c r="L70" s="6"/>
      <c r="M70" s="6"/>
      <c r="N70" s="6"/>
      <c r="O70" s="6">
        <v>70</v>
      </c>
      <c r="P70" s="6"/>
      <c r="Q70" s="6"/>
      <c r="R70" s="6">
        <v>9</v>
      </c>
      <c r="S70" s="6" t="s">
        <v>34</v>
      </c>
      <c r="T70" s="6" t="s">
        <v>1</v>
      </c>
      <c r="U70" s="6">
        <v>16</v>
      </c>
    </row>
    <row r="71" spans="1:21" s="7" customFormat="1" x14ac:dyDescent="0.25">
      <c r="A71" s="2">
        <f t="shared" si="1"/>
        <v>690</v>
      </c>
      <c r="B71" s="23">
        <v>42477</v>
      </c>
      <c r="C71" s="49" t="s">
        <v>17</v>
      </c>
      <c r="D71" s="46" t="s">
        <v>17</v>
      </c>
      <c r="E71" s="47" t="s">
        <v>17</v>
      </c>
      <c r="F71" s="121"/>
      <c r="G71" s="133">
        <v>4</v>
      </c>
      <c r="H71" s="17" t="s">
        <v>39</v>
      </c>
      <c r="I71" s="6"/>
      <c r="J71" s="6">
        <v>2</v>
      </c>
      <c r="K71" s="52"/>
      <c r="L71" s="6" t="s">
        <v>33</v>
      </c>
      <c r="M71" s="6"/>
      <c r="N71" s="6"/>
      <c r="O71" s="6">
        <v>70</v>
      </c>
      <c r="P71" s="6"/>
      <c r="Q71" s="6"/>
      <c r="R71" s="6">
        <v>8</v>
      </c>
      <c r="S71" s="6" t="s">
        <v>34</v>
      </c>
      <c r="T71" s="6" t="s">
        <v>1</v>
      </c>
      <c r="U71" s="6">
        <v>16</v>
      </c>
    </row>
    <row r="72" spans="1:21" s="7" customFormat="1" x14ac:dyDescent="0.25">
      <c r="A72" s="2">
        <f t="shared" si="1"/>
        <v>700</v>
      </c>
      <c r="B72" s="23">
        <v>42477</v>
      </c>
      <c r="C72" s="49" t="s">
        <v>17</v>
      </c>
      <c r="D72" s="46" t="s">
        <v>17</v>
      </c>
      <c r="E72" s="47" t="s">
        <v>17</v>
      </c>
      <c r="F72" s="121"/>
      <c r="G72" s="121"/>
      <c r="H72" s="17" t="s">
        <v>104</v>
      </c>
      <c r="I72" s="6"/>
      <c r="J72" s="9">
        <v>2</v>
      </c>
      <c r="K72" s="52"/>
      <c r="L72" s="6"/>
      <c r="M72" s="6"/>
      <c r="N72" s="6"/>
      <c r="O72" s="6">
        <v>70</v>
      </c>
      <c r="P72" s="6"/>
      <c r="Q72" s="6"/>
      <c r="R72" s="6">
        <v>8</v>
      </c>
      <c r="S72" s="6" t="s">
        <v>34</v>
      </c>
      <c r="T72" s="6" t="s">
        <v>1</v>
      </c>
      <c r="U72" s="6">
        <v>20</v>
      </c>
    </row>
    <row r="73" spans="1:21" s="7" customFormat="1" x14ac:dyDescent="0.25">
      <c r="A73" s="2">
        <f t="shared" si="1"/>
        <v>710</v>
      </c>
      <c r="B73" s="23">
        <v>42477</v>
      </c>
      <c r="C73" s="49" t="s">
        <v>17</v>
      </c>
      <c r="D73" s="46" t="s">
        <v>17</v>
      </c>
      <c r="E73" s="47" t="s">
        <v>17</v>
      </c>
      <c r="F73" s="121"/>
      <c r="G73" s="121"/>
      <c r="H73" s="17" t="s">
        <v>79</v>
      </c>
      <c r="I73" s="6"/>
      <c r="J73" s="9" t="s">
        <v>80</v>
      </c>
      <c r="K73" s="52"/>
      <c r="L73" s="6"/>
      <c r="M73" s="6"/>
      <c r="N73" s="6"/>
      <c r="O73" s="6">
        <v>70</v>
      </c>
      <c r="P73" s="6"/>
      <c r="Q73" s="6"/>
      <c r="R73" s="6">
        <v>14</v>
      </c>
      <c r="S73" s="6" t="s">
        <v>36</v>
      </c>
      <c r="T73" s="6" t="s">
        <v>1</v>
      </c>
      <c r="U73" s="6">
        <v>10</v>
      </c>
    </row>
    <row r="74" spans="1:21" s="7" customFormat="1" x14ac:dyDescent="0.25">
      <c r="A74" s="2">
        <f t="shared" si="1"/>
        <v>720</v>
      </c>
      <c r="B74" s="23">
        <v>42477</v>
      </c>
      <c r="C74" s="49" t="s">
        <v>17</v>
      </c>
      <c r="D74" s="46" t="s">
        <v>17</v>
      </c>
      <c r="E74" s="47" t="s">
        <v>17</v>
      </c>
      <c r="F74" s="121"/>
      <c r="G74" s="121"/>
      <c r="H74" s="17" t="s">
        <v>73</v>
      </c>
      <c r="I74" s="6"/>
      <c r="J74" s="6" t="s">
        <v>74</v>
      </c>
      <c r="K74" s="52"/>
      <c r="L74" s="6"/>
      <c r="M74" s="6"/>
      <c r="N74" s="6"/>
      <c r="O74" s="6">
        <v>80</v>
      </c>
      <c r="P74" s="6"/>
      <c r="Q74" s="6"/>
      <c r="R74" s="6">
        <v>9</v>
      </c>
      <c r="S74" s="6" t="s">
        <v>34</v>
      </c>
      <c r="T74" s="6" t="s">
        <v>1</v>
      </c>
      <c r="U74" s="6">
        <v>8</v>
      </c>
    </row>
    <row r="75" spans="1:21" s="7" customFormat="1" x14ac:dyDescent="0.25">
      <c r="A75" s="2">
        <f t="shared" si="1"/>
        <v>730</v>
      </c>
      <c r="B75" s="23" t="s">
        <v>103</v>
      </c>
      <c r="C75" s="49" t="s">
        <v>17</v>
      </c>
      <c r="D75" s="46" t="s">
        <v>17</v>
      </c>
      <c r="E75" s="47" t="s">
        <v>17</v>
      </c>
      <c r="F75" s="121"/>
      <c r="G75" s="121"/>
      <c r="H75" s="17" t="s">
        <v>56</v>
      </c>
      <c r="I75" s="6"/>
      <c r="J75" s="6">
        <v>2</v>
      </c>
      <c r="K75" s="52"/>
      <c r="L75" s="6"/>
      <c r="M75" s="6"/>
      <c r="N75" s="6"/>
      <c r="O75" s="6">
        <v>70</v>
      </c>
      <c r="P75" s="6"/>
      <c r="Q75" s="6"/>
      <c r="R75" s="6">
        <v>14</v>
      </c>
      <c r="S75" s="6" t="s">
        <v>36</v>
      </c>
      <c r="T75" s="6" t="s">
        <v>1</v>
      </c>
      <c r="U75" s="6">
        <v>4</v>
      </c>
    </row>
    <row r="76" spans="1:21" s="7" customFormat="1" x14ac:dyDescent="0.25">
      <c r="A76" s="2">
        <f t="shared" si="1"/>
        <v>740</v>
      </c>
      <c r="B76" s="23">
        <v>42484</v>
      </c>
      <c r="C76" s="49" t="s">
        <v>17</v>
      </c>
      <c r="D76" s="48"/>
      <c r="E76" s="47" t="s">
        <v>17</v>
      </c>
      <c r="F76" s="121"/>
      <c r="G76" s="121"/>
      <c r="H76" s="17" t="s">
        <v>98</v>
      </c>
      <c r="I76" s="6"/>
      <c r="J76" s="9">
        <v>2</v>
      </c>
      <c r="K76" s="31"/>
      <c r="L76" s="6"/>
      <c r="M76" s="6"/>
      <c r="N76" s="6"/>
      <c r="O76" s="6">
        <v>70</v>
      </c>
      <c r="P76" s="6"/>
      <c r="Q76" s="6"/>
      <c r="R76" s="6">
        <v>12</v>
      </c>
      <c r="S76" s="6" t="s">
        <v>34</v>
      </c>
      <c r="T76" s="6" t="s">
        <v>1</v>
      </c>
      <c r="U76" s="6">
        <v>22</v>
      </c>
    </row>
    <row r="77" spans="1:21" s="7" customFormat="1" x14ac:dyDescent="0.25">
      <c r="A77" s="2">
        <f t="shared" si="1"/>
        <v>750</v>
      </c>
      <c r="B77" s="24">
        <v>42484</v>
      </c>
      <c r="C77" s="59" t="s">
        <v>17</v>
      </c>
      <c r="D77" s="50"/>
      <c r="E77" s="47" t="s">
        <v>17</v>
      </c>
      <c r="F77" s="121"/>
      <c r="G77" s="121"/>
      <c r="H77" s="17" t="s">
        <v>58</v>
      </c>
      <c r="I77" s="6"/>
      <c r="J77" s="6">
        <v>2</v>
      </c>
      <c r="K77" s="31"/>
      <c r="L77" s="6"/>
      <c r="M77" s="6"/>
      <c r="N77" s="6"/>
      <c r="O77" s="6">
        <v>80</v>
      </c>
      <c r="P77" s="6"/>
      <c r="Q77" s="6"/>
      <c r="R77" s="6">
        <v>12</v>
      </c>
      <c r="S77" s="6" t="s">
        <v>34</v>
      </c>
      <c r="T77" s="6" t="s">
        <v>1</v>
      </c>
      <c r="U77" s="6">
        <v>4</v>
      </c>
    </row>
    <row r="78" spans="1:21" s="7" customFormat="1" x14ac:dyDescent="0.25">
      <c r="A78" s="2">
        <f t="shared" si="1"/>
        <v>760</v>
      </c>
      <c r="B78" s="24">
        <v>42484</v>
      </c>
      <c r="C78" s="59" t="s">
        <v>17</v>
      </c>
      <c r="D78" s="50"/>
      <c r="E78" s="47" t="s">
        <v>17</v>
      </c>
      <c r="F78" s="121"/>
      <c r="G78" s="121"/>
      <c r="H78" s="17" t="s">
        <v>105</v>
      </c>
      <c r="I78" s="6"/>
      <c r="J78" s="6" t="s">
        <v>106</v>
      </c>
      <c r="K78" s="31"/>
      <c r="L78" s="6"/>
      <c r="M78" s="6"/>
      <c r="N78" s="6"/>
      <c r="O78" s="6">
        <v>70</v>
      </c>
      <c r="P78" s="6"/>
      <c r="Q78" s="6"/>
      <c r="R78" s="6">
        <v>18</v>
      </c>
      <c r="S78" s="6" t="s">
        <v>36</v>
      </c>
      <c r="T78" s="6" t="s">
        <v>1</v>
      </c>
      <c r="U78" s="6">
        <v>20</v>
      </c>
    </row>
    <row r="79" spans="1:21" s="7" customFormat="1" x14ac:dyDescent="0.25">
      <c r="A79" s="2">
        <f t="shared" si="1"/>
        <v>770</v>
      </c>
      <c r="B79" s="24">
        <v>42484</v>
      </c>
      <c r="C79" s="59" t="s">
        <v>17</v>
      </c>
      <c r="D79" s="50"/>
      <c r="E79" s="47" t="s">
        <v>17</v>
      </c>
      <c r="F79" s="121"/>
      <c r="G79" s="121"/>
      <c r="H79" s="17" t="s">
        <v>64</v>
      </c>
      <c r="I79" s="6"/>
      <c r="J79" s="6">
        <v>2</v>
      </c>
      <c r="K79" s="31"/>
      <c r="L79" s="6"/>
      <c r="M79" s="6"/>
      <c r="N79" s="6"/>
      <c r="O79" s="6">
        <v>70</v>
      </c>
      <c r="P79" s="6"/>
      <c r="Q79" s="6"/>
      <c r="R79" s="6">
        <v>8</v>
      </c>
      <c r="S79" s="6" t="s">
        <v>36</v>
      </c>
      <c r="T79" s="6" t="s">
        <v>1</v>
      </c>
      <c r="U79" s="6">
        <v>6</v>
      </c>
    </row>
    <row r="80" spans="1:21" s="7" customFormat="1" x14ac:dyDescent="0.25">
      <c r="A80" s="2">
        <f t="shared" si="1"/>
        <v>780</v>
      </c>
      <c r="B80" s="24">
        <v>42484</v>
      </c>
      <c r="C80" s="59" t="s">
        <v>17</v>
      </c>
      <c r="D80" s="50"/>
      <c r="E80" s="47" t="s">
        <v>17</v>
      </c>
      <c r="F80" s="121"/>
      <c r="G80" s="133">
        <v>4</v>
      </c>
      <c r="H80" s="17" t="s">
        <v>88</v>
      </c>
      <c r="I80" s="6"/>
      <c r="J80" s="9">
        <v>1</v>
      </c>
      <c r="K80" s="31"/>
      <c r="L80" s="6" t="s">
        <v>33</v>
      </c>
      <c r="M80" s="6"/>
      <c r="N80" s="6"/>
      <c r="O80" s="6">
        <v>60</v>
      </c>
      <c r="P80" s="6"/>
      <c r="Q80" s="6"/>
      <c r="R80" s="6">
        <v>6</v>
      </c>
      <c r="S80" s="6" t="s">
        <v>34</v>
      </c>
      <c r="T80" s="6" t="s">
        <v>1</v>
      </c>
      <c r="U80" s="6">
        <v>15</v>
      </c>
    </row>
    <row r="81" spans="1:21" s="7" customFormat="1" x14ac:dyDescent="0.25">
      <c r="A81" s="2">
        <f t="shared" si="1"/>
        <v>790</v>
      </c>
      <c r="B81" s="24">
        <v>42484</v>
      </c>
      <c r="C81" s="59" t="s">
        <v>17</v>
      </c>
      <c r="D81" s="50"/>
      <c r="E81" s="47" t="s">
        <v>17</v>
      </c>
      <c r="F81" s="121"/>
      <c r="G81" s="121"/>
      <c r="H81" s="17" t="s">
        <v>78</v>
      </c>
      <c r="I81" s="6"/>
      <c r="J81" s="9" t="s">
        <v>75</v>
      </c>
      <c r="K81" s="31"/>
      <c r="L81" s="6"/>
      <c r="M81" s="6"/>
      <c r="N81" s="6"/>
      <c r="O81" s="6">
        <v>70</v>
      </c>
      <c r="P81" s="6"/>
      <c r="Q81" s="6"/>
      <c r="R81" s="6">
        <v>15</v>
      </c>
      <c r="S81" s="6" t="s">
        <v>36</v>
      </c>
      <c r="T81" s="6" t="s">
        <v>1</v>
      </c>
      <c r="U81" s="6">
        <v>8</v>
      </c>
    </row>
    <row r="82" spans="1:21" s="7" customFormat="1" x14ac:dyDescent="0.25">
      <c r="A82" s="2">
        <f t="shared" si="1"/>
        <v>800</v>
      </c>
      <c r="B82" s="24">
        <v>42484</v>
      </c>
      <c r="C82" s="59" t="s">
        <v>17</v>
      </c>
      <c r="D82" s="50"/>
      <c r="E82" s="47" t="s">
        <v>17</v>
      </c>
      <c r="F82" s="121"/>
      <c r="G82" s="121"/>
      <c r="H82" s="17" t="s">
        <v>92</v>
      </c>
      <c r="I82" s="6"/>
      <c r="J82" s="9">
        <v>2</v>
      </c>
      <c r="K82" s="31"/>
      <c r="L82" s="6"/>
      <c r="M82" s="6"/>
      <c r="N82" s="6"/>
      <c r="O82" s="6">
        <v>70</v>
      </c>
      <c r="P82" s="6"/>
      <c r="Q82" s="6"/>
      <c r="R82" s="6">
        <v>12</v>
      </c>
      <c r="S82" s="6" t="s">
        <v>36</v>
      </c>
      <c r="T82" s="6" t="s">
        <v>1</v>
      </c>
      <c r="U82" s="6">
        <v>17</v>
      </c>
    </row>
    <row r="83" spans="1:21" s="7" customFormat="1" x14ac:dyDescent="0.25">
      <c r="A83" s="2">
        <f t="shared" si="1"/>
        <v>810</v>
      </c>
      <c r="B83" s="23">
        <v>42491</v>
      </c>
      <c r="C83" s="62"/>
      <c r="D83" s="63"/>
      <c r="E83" s="64"/>
      <c r="F83" s="127"/>
      <c r="G83" s="127"/>
      <c r="H83" s="17" t="s">
        <v>145</v>
      </c>
      <c r="I83" s="6"/>
      <c r="J83" s="6">
        <v>1</v>
      </c>
      <c r="K83" s="6" t="s">
        <v>156</v>
      </c>
      <c r="L83" s="6" t="s">
        <v>33</v>
      </c>
      <c r="M83" s="6"/>
      <c r="N83" s="6"/>
      <c r="O83" s="6"/>
      <c r="P83" s="6"/>
      <c r="Q83" s="6" t="s">
        <v>17</v>
      </c>
      <c r="R83" s="6">
        <v>12</v>
      </c>
      <c r="S83" s="6" t="s">
        <v>34</v>
      </c>
      <c r="T83" s="6" t="s">
        <v>1</v>
      </c>
      <c r="U83" s="6">
        <v>1</v>
      </c>
    </row>
    <row r="84" spans="1:21" s="7" customFormat="1" x14ac:dyDescent="0.25">
      <c r="A84" s="2">
        <f t="shared" si="1"/>
        <v>820</v>
      </c>
      <c r="B84" s="23">
        <v>42491</v>
      </c>
      <c r="C84" s="69"/>
      <c r="D84" s="70"/>
      <c r="E84" s="71"/>
      <c r="F84" s="127"/>
      <c r="G84" s="127"/>
      <c r="H84" s="17" t="s">
        <v>61</v>
      </c>
      <c r="I84" s="6"/>
      <c r="J84" s="6">
        <v>2</v>
      </c>
      <c r="K84" s="6"/>
      <c r="L84" s="6"/>
      <c r="M84" s="6"/>
      <c r="N84" s="6"/>
      <c r="O84" s="6">
        <v>60</v>
      </c>
      <c r="P84" s="6"/>
      <c r="Q84" s="6"/>
      <c r="R84" s="6">
        <v>14</v>
      </c>
      <c r="S84" s="6" t="s">
        <v>36</v>
      </c>
      <c r="T84" s="6" t="s">
        <v>1</v>
      </c>
      <c r="U84" s="6">
        <v>6</v>
      </c>
    </row>
    <row r="85" spans="1:21" s="7" customFormat="1" x14ac:dyDescent="0.25">
      <c r="A85" s="2">
        <f t="shared" si="1"/>
        <v>830</v>
      </c>
      <c r="B85" s="23">
        <v>42491</v>
      </c>
      <c r="C85" s="62"/>
      <c r="D85" s="63"/>
      <c r="E85" s="64"/>
      <c r="F85" s="127"/>
      <c r="G85" s="127"/>
      <c r="H85" s="17" t="s">
        <v>40</v>
      </c>
      <c r="I85" s="6"/>
      <c r="J85" s="6">
        <v>3</v>
      </c>
      <c r="K85" s="31"/>
      <c r="L85" s="6"/>
      <c r="M85" s="6">
        <v>560</v>
      </c>
      <c r="N85" s="6"/>
      <c r="O85" s="6"/>
      <c r="P85" s="6"/>
      <c r="Q85" s="6"/>
      <c r="R85" s="6">
        <v>17</v>
      </c>
      <c r="S85" s="6" t="s">
        <v>36</v>
      </c>
      <c r="T85" s="6" t="s">
        <v>1</v>
      </c>
      <c r="U85" s="6">
        <v>7</v>
      </c>
    </row>
    <row r="86" spans="1:21" s="7" customFormat="1" x14ac:dyDescent="0.25">
      <c r="A86" s="2">
        <f t="shared" si="1"/>
        <v>840</v>
      </c>
      <c r="B86" s="23">
        <v>42491</v>
      </c>
      <c r="C86" s="81"/>
      <c r="D86" s="82"/>
      <c r="E86" s="83"/>
      <c r="F86" s="127"/>
      <c r="G86" s="127"/>
      <c r="H86" s="17" t="s">
        <v>84</v>
      </c>
      <c r="I86" s="6"/>
      <c r="J86" s="6" t="s">
        <v>110</v>
      </c>
      <c r="K86" s="31"/>
      <c r="L86" s="6"/>
      <c r="M86" s="6"/>
      <c r="N86" s="6"/>
      <c r="O86" s="6">
        <v>70</v>
      </c>
      <c r="P86" s="6"/>
      <c r="Q86" s="6"/>
      <c r="R86" s="6">
        <v>11</v>
      </c>
      <c r="S86" s="6" t="s">
        <v>36</v>
      </c>
      <c r="T86" s="6" t="s">
        <v>1</v>
      </c>
      <c r="U86" s="6">
        <v>13</v>
      </c>
    </row>
    <row r="87" spans="1:21" s="7" customFormat="1" x14ac:dyDescent="0.25">
      <c r="A87" s="2">
        <f t="shared" si="1"/>
        <v>850</v>
      </c>
      <c r="B87" s="23">
        <v>42491</v>
      </c>
      <c r="C87" s="69"/>
      <c r="D87" s="70"/>
      <c r="E87" s="71"/>
      <c r="F87" s="127"/>
      <c r="G87" s="127"/>
      <c r="H87" s="17" t="s">
        <v>77</v>
      </c>
      <c r="I87" s="6"/>
      <c r="J87" s="6">
        <v>3</v>
      </c>
      <c r="K87" s="31"/>
      <c r="L87" s="6"/>
      <c r="M87" s="6"/>
      <c r="N87" s="6"/>
      <c r="O87" s="6">
        <v>70</v>
      </c>
      <c r="P87" s="6"/>
      <c r="Q87" s="6"/>
      <c r="R87" s="6">
        <v>19</v>
      </c>
      <c r="S87" s="6" t="s">
        <v>36</v>
      </c>
      <c r="T87" s="6" t="s">
        <v>1</v>
      </c>
      <c r="U87" s="6">
        <v>8</v>
      </c>
    </row>
    <row r="88" spans="1:21" s="7" customFormat="1" x14ac:dyDescent="0.25">
      <c r="A88" s="2">
        <f t="shared" si="1"/>
        <v>860</v>
      </c>
      <c r="B88" s="23">
        <v>42491</v>
      </c>
      <c r="C88" s="87"/>
      <c r="D88" s="88"/>
      <c r="E88" s="89"/>
      <c r="F88" s="128"/>
      <c r="G88" s="128"/>
      <c r="H88" s="17" t="s">
        <v>89</v>
      </c>
      <c r="I88" s="6"/>
      <c r="J88" s="9" t="s">
        <v>43</v>
      </c>
      <c r="K88" s="31"/>
      <c r="L88" s="6"/>
      <c r="M88" s="6"/>
      <c r="N88" s="6"/>
      <c r="O88" s="6">
        <v>60</v>
      </c>
      <c r="P88" s="6"/>
      <c r="Q88" s="6"/>
      <c r="R88" s="6">
        <v>14</v>
      </c>
      <c r="S88" s="6" t="s">
        <v>36</v>
      </c>
      <c r="T88" s="6" t="s">
        <v>1</v>
      </c>
      <c r="U88" s="6">
        <v>16</v>
      </c>
    </row>
    <row r="89" spans="1:21" x14ac:dyDescent="0.25">
      <c r="A89" s="2">
        <f t="shared" si="1"/>
        <v>870</v>
      </c>
      <c r="B89" s="76">
        <v>42495</v>
      </c>
      <c r="C89" s="147" t="s">
        <v>24</v>
      </c>
      <c r="D89" s="148"/>
      <c r="E89" s="149"/>
      <c r="F89" s="129"/>
      <c r="G89" s="129"/>
      <c r="H89" s="86" t="s">
        <v>30</v>
      </c>
      <c r="I89" s="6"/>
      <c r="J89" s="6"/>
      <c r="K89" s="31"/>
      <c r="L89" s="6"/>
      <c r="M89" s="6"/>
      <c r="N89" s="6"/>
      <c r="O89" s="6"/>
      <c r="P89" s="6"/>
      <c r="Q89" s="6"/>
      <c r="R89" s="6"/>
      <c r="S89" s="6"/>
      <c r="T89" s="6"/>
      <c r="U89" s="6"/>
    </row>
    <row r="90" spans="1:21" s="7" customFormat="1" x14ac:dyDescent="0.25">
      <c r="A90" s="2">
        <f t="shared" si="1"/>
        <v>880</v>
      </c>
      <c r="B90" s="76">
        <v>42495</v>
      </c>
      <c r="C90" s="91"/>
      <c r="D90" s="90"/>
      <c r="E90" s="92"/>
      <c r="F90" s="129"/>
      <c r="G90" s="129"/>
      <c r="H90" s="109" t="s">
        <v>54</v>
      </c>
      <c r="I90" s="6"/>
      <c r="J90" s="6">
        <v>1</v>
      </c>
      <c r="K90" s="31"/>
      <c r="L90" s="6"/>
      <c r="M90" s="6"/>
      <c r="N90" s="6"/>
      <c r="O90" s="6">
        <v>70</v>
      </c>
      <c r="P90" s="6"/>
      <c r="Q90" s="6" t="s">
        <v>53</v>
      </c>
      <c r="R90" s="6">
        <v>9</v>
      </c>
      <c r="S90" s="6" t="s">
        <v>34</v>
      </c>
      <c r="T90" s="6" t="s">
        <v>1</v>
      </c>
      <c r="U90" s="6">
        <v>2</v>
      </c>
    </row>
    <row r="91" spans="1:21" s="7" customFormat="1" x14ac:dyDescent="0.25">
      <c r="A91" s="2">
        <f t="shared" si="1"/>
        <v>890</v>
      </c>
      <c r="B91" s="75">
        <v>42498</v>
      </c>
      <c r="C91" s="91"/>
      <c r="D91" s="90"/>
      <c r="E91" s="92"/>
      <c r="F91" s="129"/>
      <c r="G91" s="129"/>
      <c r="H91" s="108" t="s">
        <v>146</v>
      </c>
      <c r="I91" s="6"/>
      <c r="J91" s="80" t="s">
        <v>74</v>
      </c>
      <c r="K91" s="53"/>
      <c r="L91" s="65"/>
      <c r="M91" s="55"/>
      <c r="N91" s="55"/>
      <c r="O91" s="6">
        <v>70</v>
      </c>
      <c r="P91" s="55"/>
      <c r="Q91" s="6"/>
      <c r="R91" s="6">
        <v>8</v>
      </c>
      <c r="S91" s="6" t="s">
        <v>34</v>
      </c>
      <c r="T91" s="6" t="s">
        <v>1</v>
      </c>
      <c r="U91" s="6">
        <v>16</v>
      </c>
    </row>
    <row r="92" spans="1:21" s="7" customFormat="1" x14ac:dyDescent="0.25">
      <c r="A92" s="2">
        <f t="shared" si="1"/>
        <v>900</v>
      </c>
      <c r="B92" s="75">
        <v>42498</v>
      </c>
      <c r="C92" s="150" t="s">
        <v>25</v>
      </c>
      <c r="D92" s="151"/>
      <c r="E92" s="152"/>
      <c r="F92" s="129"/>
      <c r="G92" s="129"/>
      <c r="H92" s="108" t="s">
        <v>99</v>
      </c>
      <c r="I92" s="6"/>
      <c r="J92" s="61" t="s">
        <v>100</v>
      </c>
      <c r="K92" s="53"/>
      <c r="L92" s="65"/>
      <c r="M92" s="55"/>
      <c r="N92" s="55"/>
      <c r="O92" s="6">
        <v>70</v>
      </c>
      <c r="P92" s="55"/>
      <c r="Q92" s="6"/>
      <c r="R92" s="6">
        <v>14</v>
      </c>
      <c r="S92" s="6" t="s">
        <v>36</v>
      </c>
      <c r="T92" s="6" t="s">
        <v>1</v>
      </c>
      <c r="U92" s="6">
        <v>22</v>
      </c>
    </row>
    <row r="93" spans="1:21" s="7" customFormat="1" x14ac:dyDescent="0.25">
      <c r="A93" s="2">
        <f t="shared" si="1"/>
        <v>910</v>
      </c>
      <c r="B93" s="75">
        <v>42498</v>
      </c>
      <c r="C93" s="91"/>
      <c r="D93" s="90"/>
      <c r="E93" s="92"/>
      <c r="F93" s="129"/>
      <c r="G93" s="129"/>
      <c r="H93" s="108" t="s">
        <v>68</v>
      </c>
      <c r="I93" s="6"/>
      <c r="J93" s="61" t="s">
        <v>69</v>
      </c>
      <c r="K93" s="53"/>
      <c r="L93" s="65"/>
      <c r="M93" s="55"/>
      <c r="N93" s="55"/>
      <c r="O93" s="6">
        <v>70</v>
      </c>
      <c r="P93" s="55"/>
      <c r="Q93" s="6"/>
      <c r="R93" s="6">
        <v>12</v>
      </c>
      <c r="S93" s="6" t="s">
        <v>36</v>
      </c>
      <c r="T93" s="6" t="s">
        <v>1</v>
      </c>
      <c r="U93" s="6">
        <v>7</v>
      </c>
    </row>
    <row r="94" spans="1:21" s="7" customFormat="1" x14ac:dyDescent="0.25">
      <c r="A94" s="2">
        <f t="shared" si="1"/>
        <v>920</v>
      </c>
      <c r="B94" s="75">
        <v>42498</v>
      </c>
      <c r="C94" s="91"/>
      <c r="D94" s="90"/>
      <c r="E94" s="92"/>
      <c r="F94" s="129"/>
      <c r="G94" s="129"/>
      <c r="H94" s="108" t="s">
        <v>107</v>
      </c>
      <c r="I94" s="6"/>
      <c r="J94" s="61" t="s">
        <v>100</v>
      </c>
      <c r="K94" s="53"/>
      <c r="L94" s="65"/>
      <c r="M94" s="55"/>
      <c r="N94" s="55"/>
      <c r="O94" s="6">
        <v>70</v>
      </c>
      <c r="P94" s="55"/>
      <c r="Q94" s="6"/>
      <c r="R94" s="6">
        <v>8</v>
      </c>
      <c r="S94" s="6" t="s">
        <v>34</v>
      </c>
      <c r="T94" s="6" t="s">
        <v>1</v>
      </c>
      <c r="U94" s="6">
        <v>20</v>
      </c>
    </row>
    <row r="95" spans="1:21" s="7" customFormat="1" x14ac:dyDescent="0.25">
      <c r="A95" s="2">
        <f t="shared" si="1"/>
        <v>930</v>
      </c>
      <c r="B95" s="75">
        <v>42498</v>
      </c>
      <c r="C95" s="91"/>
      <c r="D95" s="90"/>
      <c r="E95" s="92"/>
      <c r="F95" s="129"/>
      <c r="G95" s="132"/>
      <c r="H95" s="108" t="s">
        <v>42</v>
      </c>
      <c r="I95" s="6"/>
      <c r="J95" s="61" t="s">
        <v>43</v>
      </c>
      <c r="K95" s="53"/>
      <c r="L95" s="65" t="s">
        <v>33</v>
      </c>
      <c r="M95" s="55"/>
      <c r="N95" s="55" t="s">
        <v>1</v>
      </c>
      <c r="O95" s="6"/>
      <c r="P95" s="55"/>
      <c r="Q95" s="6"/>
      <c r="R95" s="6">
        <v>14</v>
      </c>
      <c r="S95" s="6" t="s">
        <v>36</v>
      </c>
      <c r="T95" s="6" t="s">
        <v>1</v>
      </c>
      <c r="U95" s="6">
        <v>12</v>
      </c>
    </row>
    <row r="96" spans="1:21" s="7" customFormat="1" x14ac:dyDescent="0.25">
      <c r="A96" s="2">
        <f t="shared" si="1"/>
        <v>940</v>
      </c>
      <c r="B96" s="75">
        <v>42498</v>
      </c>
      <c r="C96" s="91"/>
      <c r="D96" s="90"/>
      <c r="E96" s="92"/>
      <c r="F96" s="129"/>
      <c r="G96" s="132">
        <v>4</v>
      </c>
      <c r="H96" s="108" t="s">
        <v>83</v>
      </c>
      <c r="I96" s="6"/>
      <c r="J96" s="61" t="s">
        <v>85</v>
      </c>
      <c r="K96" s="53"/>
      <c r="L96" s="65" t="s">
        <v>33</v>
      </c>
      <c r="M96" s="55"/>
      <c r="N96" s="55"/>
      <c r="O96" s="6">
        <v>70</v>
      </c>
      <c r="P96" s="55"/>
      <c r="Q96" s="6"/>
      <c r="R96" s="6">
        <v>9</v>
      </c>
      <c r="S96" s="6" t="s">
        <v>34</v>
      </c>
      <c r="T96" s="6" t="s">
        <v>1</v>
      </c>
      <c r="U96" s="6">
        <v>13</v>
      </c>
    </row>
    <row r="97" spans="1:21" s="7" customFormat="1" x14ac:dyDescent="0.25">
      <c r="A97" s="2">
        <f t="shared" si="1"/>
        <v>950</v>
      </c>
      <c r="B97" s="75">
        <v>42498</v>
      </c>
      <c r="C97" s="91"/>
      <c r="D97" s="90"/>
      <c r="E97" s="92"/>
      <c r="F97" s="129"/>
      <c r="G97" s="129"/>
      <c r="H97" s="108" t="s">
        <v>78</v>
      </c>
      <c r="I97" s="6"/>
      <c r="J97" s="80" t="s">
        <v>74</v>
      </c>
      <c r="K97" s="53"/>
      <c r="L97" s="65"/>
      <c r="M97" s="55"/>
      <c r="N97" s="55"/>
      <c r="O97" s="6">
        <v>70</v>
      </c>
      <c r="P97" s="55"/>
      <c r="Q97" s="6"/>
      <c r="R97" s="6">
        <v>9</v>
      </c>
      <c r="S97" s="6" t="s">
        <v>34</v>
      </c>
      <c r="T97" s="6" t="s">
        <v>1</v>
      </c>
      <c r="U97" s="6">
        <v>8</v>
      </c>
    </row>
    <row r="98" spans="1:21" s="7" customFormat="1" x14ac:dyDescent="0.25">
      <c r="A98" s="2">
        <f t="shared" si="1"/>
        <v>960</v>
      </c>
      <c r="B98" s="75">
        <v>42498</v>
      </c>
      <c r="C98" s="91"/>
      <c r="D98" s="90"/>
      <c r="E98" s="92"/>
      <c r="F98" s="129"/>
      <c r="G98" s="129"/>
      <c r="H98" s="108" t="s">
        <v>94</v>
      </c>
      <c r="I98" s="6"/>
      <c r="J98" s="61" t="s">
        <v>95</v>
      </c>
      <c r="K98" s="53"/>
      <c r="L98" s="65"/>
      <c r="M98" s="55"/>
      <c r="N98" s="55"/>
      <c r="O98" s="6">
        <v>70</v>
      </c>
      <c r="P98" s="55"/>
      <c r="Q98" s="6"/>
      <c r="R98" s="6">
        <v>15</v>
      </c>
      <c r="S98" s="6" t="s">
        <v>36</v>
      </c>
      <c r="T98" s="6" t="s">
        <v>1</v>
      </c>
      <c r="U98" s="6">
        <v>18</v>
      </c>
    </row>
    <row r="99" spans="1:21" s="7" customFormat="1" x14ac:dyDescent="0.25">
      <c r="A99" s="2">
        <f t="shared" si="1"/>
        <v>970</v>
      </c>
      <c r="B99" s="75">
        <v>42505</v>
      </c>
      <c r="C99" s="98"/>
      <c r="D99" s="99"/>
      <c r="E99" s="100"/>
      <c r="F99" s="129"/>
      <c r="G99" s="132">
        <v>4</v>
      </c>
      <c r="H99" s="108" t="s">
        <v>147</v>
      </c>
      <c r="I99" s="6"/>
      <c r="J99" s="6">
        <v>1</v>
      </c>
      <c r="K99" s="53"/>
      <c r="L99" s="65" t="s">
        <v>33</v>
      </c>
      <c r="M99" s="55"/>
      <c r="N99" s="55"/>
      <c r="O99" s="6">
        <v>70</v>
      </c>
      <c r="P99" s="55"/>
      <c r="Q99" s="6"/>
      <c r="R99" s="6">
        <v>8</v>
      </c>
      <c r="S99" s="6" t="s">
        <v>34</v>
      </c>
      <c r="T99" s="6" t="s">
        <v>1</v>
      </c>
      <c r="U99" s="6">
        <v>14</v>
      </c>
    </row>
    <row r="100" spans="1:21" s="7" customFormat="1" x14ac:dyDescent="0.25">
      <c r="A100" s="2">
        <f t="shared" si="1"/>
        <v>980</v>
      </c>
      <c r="B100" s="75">
        <v>42505</v>
      </c>
      <c r="C100" s="150"/>
      <c r="D100" s="151"/>
      <c r="E100" s="152"/>
      <c r="F100" s="129"/>
      <c r="G100" s="129"/>
      <c r="H100" s="109" t="s">
        <v>73</v>
      </c>
      <c r="I100" s="6"/>
      <c r="J100" s="9" t="s">
        <v>43</v>
      </c>
      <c r="K100" s="52"/>
      <c r="L100" s="6"/>
      <c r="M100" s="6"/>
      <c r="N100" s="6"/>
      <c r="O100" s="6">
        <v>80</v>
      </c>
      <c r="P100" s="6"/>
      <c r="Q100" s="6"/>
      <c r="R100" s="6">
        <v>12</v>
      </c>
      <c r="S100" s="6" t="s">
        <v>36</v>
      </c>
      <c r="T100" s="6" t="s">
        <v>1</v>
      </c>
      <c r="U100" s="6">
        <v>8</v>
      </c>
    </row>
    <row r="101" spans="1:21" s="7" customFormat="1" x14ac:dyDescent="0.25">
      <c r="A101" s="2">
        <f t="shared" si="1"/>
        <v>990</v>
      </c>
      <c r="B101" s="75">
        <v>42505</v>
      </c>
      <c r="C101" s="150" t="s">
        <v>18</v>
      </c>
      <c r="D101" s="151"/>
      <c r="E101" s="152"/>
      <c r="F101" s="129"/>
      <c r="G101" s="129"/>
      <c r="H101" s="109" t="s">
        <v>88</v>
      </c>
      <c r="I101" s="6"/>
      <c r="J101" s="9">
        <v>2</v>
      </c>
      <c r="K101" s="52"/>
      <c r="L101" s="6"/>
      <c r="M101" s="6"/>
      <c r="N101" s="6"/>
      <c r="O101" s="6">
        <v>60</v>
      </c>
      <c r="P101" s="6"/>
      <c r="Q101" s="6"/>
      <c r="R101" s="6">
        <v>8</v>
      </c>
      <c r="S101" s="6" t="s">
        <v>34</v>
      </c>
      <c r="T101" s="6" t="s">
        <v>1</v>
      </c>
      <c r="U101" s="6">
        <v>15</v>
      </c>
    </row>
    <row r="102" spans="1:21" s="7" customFormat="1" x14ac:dyDescent="0.25">
      <c r="A102" s="2">
        <f t="shared" si="1"/>
        <v>1000</v>
      </c>
      <c r="B102" s="75">
        <v>42505</v>
      </c>
      <c r="C102" s="101"/>
      <c r="D102" s="102"/>
      <c r="E102" s="103"/>
      <c r="F102" s="129"/>
      <c r="G102" s="129"/>
      <c r="H102" s="109" t="s">
        <v>40</v>
      </c>
      <c r="I102" s="6"/>
      <c r="J102" s="9">
        <v>2</v>
      </c>
      <c r="K102" s="52"/>
      <c r="L102" s="6"/>
      <c r="M102" s="6"/>
      <c r="N102" s="6"/>
      <c r="O102" s="6">
        <v>70</v>
      </c>
      <c r="P102" s="6"/>
      <c r="Q102" s="6"/>
      <c r="R102" s="6">
        <v>15</v>
      </c>
      <c r="S102" s="6" t="s">
        <v>36</v>
      </c>
      <c r="T102" s="6" t="s">
        <v>1</v>
      </c>
      <c r="U102" s="6">
        <v>7</v>
      </c>
    </row>
    <row r="103" spans="1:21" s="7" customFormat="1" x14ac:dyDescent="0.25">
      <c r="A103" s="2">
        <f t="shared" si="1"/>
        <v>1010</v>
      </c>
      <c r="B103" s="75">
        <v>42505</v>
      </c>
      <c r="C103" s="101"/>
      <c r="D103" s="102"/>
      <c r="E103" s="103"/>
      <c r="F103" s="129"/>
      <c r="G103" s="129"/>
      <c r="H103" s="109" t="s">
        <v>39</v>
      </c>
      <c r="I103" s="6"/>
      <c r="J103" s="9" t="s">
        <v>43</v>
      </c>
      <c r="K103" s="52"/>
      <c r="L103" s="6"/>
      <c r="M103" s="6"/>
      <c r="N103" s="6"/>
      <c r="O103" s="6">
        <v>70</v>
      </c>
      <c r="P103" s="6"/>
      <c r="Q103" s="6" t="s">
        <v>17</v>
      </c>
      <c r="R103" s="6">
        <v>12</v>
      </c>
      <c r="S103" s="6" t="s">
        <v>36</v>
      </c>
      <c r="T103" s="6" t="s">
        <v>1</v>
      </c>
      <c r="U103" s="6">
        <v>16</v>
      </c>
    </row>
    <row r="104" spans="1:21" s="7" customFormat="1" x14ac:dyDescent="0.25">
      <c r="A104" s="2">
        <f t="shared" si="1"/>
        <v>1020</v>
      </c>
      <c r="B104" s="75">
        <v>42505</v>
      </c>
      <c r="C104" s="101"/>
      <c r="D104" s="102"/>
      <c r="E104" s="103"/>
      <c r="F104" s="129"/>
      <c r="G104" s="129"/>
      <c r="H104" s="109" t="s">
        <v>59</v>
      </c>
      <c r="I104" s="6"/>
      <c r="J104" s="9" t="s">
        <v>57</v>
      </c>
      <c r="K104" s="52"/>
      <c r="L104" s="6"/>
      <c r="M104" s="6"/>
      <c r="N104" s="6"/>
      <c r="O104" s="6">
        <v>60</v>
      </c>
      <c r="P104" s="6"/>
      <c r="Q104" s="6"/>
      <c r="R104" s="6">
        <v>18</v>
      </c>
      <c r="S104" s="6" t="s">
        <v>36</v>
      </c>
      <c r="T104" s="6" t="s">
        <v>1</v>
      </c>
      <c r="U104" s="6">
        <v>4</v>
      </c>
    </row>
    <row r="105" spans="1:21" s="7" customFormat="1" x14ac:dyDescent="0.25">
      <c r="A105" s="2">
        <f t="shared" si="1"/>
        <v>1030</v>
      </c>
      <c r="B105" s="75">
        <v>42505</v>
      </c>
      <c r="C105" s="115"/>
      <c r="D105" s="116"/>
      <c r="E105" s="117"/>
      <c r="F105" s="129"/>
      <c r="G105" s="129"/>
      <c r="H105" s="109" t="s">
        <v>120</v>
      </c>
      <c r="I105" s="6"/>
      <c r="J105" s="9">
        <v>2</v>
      </c>
      <c r="K105" s="52"/>
      <c r="L105" s="6"/>
      <c r="M105" s="6"/>
      <c r="N105" s="6"/>
      <c r="O105" s="6">
        <v>80</v>
      </c>
      <c r="P105" s="6"/>
      <c r="Q105" s="6"/>
      <c r="R105" s="6">
        <v>9</v>
      </c>
      <c r="S105" s="6" t="s">
        <v>34</v>
      </c>
      <c r="T105" s="6" t="s">
        <v>1</v>
      </c>
      <c r="U105" s="6">
        <v>21</v>
      </c>
    </row>
    <row r="106" spans="1:21" s="7" customFormat="1" x14ac:dyDescent="0.25">
      <c r="A106" s="2">
        <f t="shared" si="1"/>
        <v>1040</v>
      </c>
      <c r="B106" s="75">
        <v>42506</v>
      </c>
      <c r="C106" s="93"/>
      <c r="D106" s="94"/>
      <c r="E106" s="95"/>
      <c r="F106" s="129"/>
      <c r="G106" s="129"/>
      <c r="H106" s="109" t="s">
        <v>93</v>
      </c>
      <c r="I106" s="6"/>
      <c r="J106" s="9" t="s">
        <v>57</v>
      </c>
      <c r="K106" s="52"/>
      <c r="L106" s="6"/>
      <c r="M106" s="6"/>
      <c r="N106" s="6"/>
      <c r="O106" s="6">
        <v>70</v>
      </c>
      <c r="P106" s="6"/>
      <c r="Q106" s="6"/>
      <c r="R106" s="6">
        <v>25</v>
      </c>
      <c r="S106" s="6" t="s">
        <v>34</v>
      </c>
      <c r="T106" s="6" t="s">
        <v>1</v>
      </c>
      <c r="U106" s="6">
        <v>18</v>
      </c>
    </row>
    <row r="107" spans="1:21" x14ac:dyDescent="0.25">
      <c r="A107" s="2">
        <f t="shared" si="1"/>
        <v>1050</v>
      </c>
      <c r="B107" s="23">
        <v>42512</v>
      </c>
      <c r="C107" s="96"/>
      <c r="D107" s="97"/>
      <c r="E107" s="97"/>
      <c r="F107" s="130"/>
      <c r="G107" s="130"/>
      <c r="H107" s="25" t="s">
        <v>28</v>
      </c>
      <c r="I107" s="6"/>
      <c r="J107" s="6"/>
      <c r="K107" s="52"/>
      <c r="L107" s="6"/>
      <c r="M107" s="6"/>
      <c r="N107" s="6"/>
      <c r="O107" s="6"/>
      <c r="P107" s="6"/>
      <c r="Q107" s="6"/>
      <c r="R107" s="6"/>
      <c r="S107" s="6"/>
      <c r="T107" s="6"/>
      <c r="U107" s="6"/>
    </row>
    <row r="108" spans="1:21" s="7" customFormat="1" x14ac:dyDescent="0.25">
      <c r="A108" s="2">
        <f t="shared" si="1"/>
        <v>1060</v>
      </c>
      <c r="B108" s="23">
        <v>42512</v>
      </c>
      <c r="C108" s="2"/>
      <c r="D108" s="23"/>
      <c r="E108" s="23"/>
      <c r="F108" s="119"/>
      <c r="G108" s="133">
        <v>4</v>
      </c>
      <c r="H108" s="3" t="s">
        <v>44</v>
      </c>
      <c r="I108" s="6"/>
      <c r="J108" s="6">
        <v>2</v>
      </c>
      <c r="K108" s="52"/>
      <c r="L108" s="6" t="s">
        <v>33</v>
      </c>
      <c r="M108" s="6"/>
      <c r="N108" s="6"/>
      <c r="O108" s="6">
        <v>70</v>
      </c>
      <c r="P108" s="6"/>
      <c r="Q108" s="6"/>
      <c r="R108" s="6">
        <v>8</v>
      </c>
      <c r="S108" s="6" t="s">
        <v>34</v>
      </c>
      <c r="T108" s="6" t="s">
        <v>1</v>
      </c>
      <c r="U108" s="6">
        <v>20</v>
      </c>
    </row>
    <row r="109" spans="1:21" s="7" customFormat="1" x14ac:dyDescent="0.25">
      <c r="A109" s="2">
        <f t="shared" si="1"/>
        <v>1070</v>
      </c>
      <c r="B109" s="23">
        <v>42512</v>
      </c>
      <c r="C109" s="2"/>
      <c r="D109" s="23"/>
      <c r="E109" s="23"/>
      <c r="F109" s="119">
        <v>5</v>
      </c>
      <c r="G109" s="133"/>
      <c r="H109" s="3" t="s">
        <v>51</v>
      </c>
      <c r="I109" s="6"/>
      <c r="J109" s="6">
        <v>1</v>
      </c>
      <c r="K109" s="52"/>
      <c r="L109" s="6" t="s">
        <v>33</v>
      </c>
      <c r="M109" s="6"/>
      <c r="N109" s="6"/>
      <c r="O109" s="6"/>
      <c r="P109" s="6"/>
      <c r="Q109" s="6" t="s">
        <v>50</v>
      </c>
      <c r="R109" s="6">
        <v>8</v>
      </c>
      <c r="S109" s="6" t="s">
        <v>34</v>
      </c>
      <c r="T109" s="6" t="s">
        <v>1</v>
      </c>
      <c r="U109" s="6">
        <v>22</v>
      </c>
    </row>
    <row r="110" spans="1:21" s="7" customFormat="1" x14ac:dyDescent="0.25">
      <c r="A110" s="2">
        <f t="shared" si="1"/>
        <v>1080</v>
      </c>
      <c r="B110" s="23">
        <v>42512</v>
      </c>
      <c r="C110" s="2"/>
      <c r="D110" s="23"/>
      <c r="E110" s="23"/>
      <c r="F110" s="119"/>
      <c r="G110" s="119"/>
      <c r="H110" s="3" t="s">
        <v>67</v>
      </c>
      <c r="I110" s="6"/>
      <c r="J110" s="6">
        <v>5</v>
      </c>
      <c r="K110" s="52"/>
      <c r="L110" s="6"/>
      <c r="M110" s="6"/>
      <c r="N110" s="6"/>
      <c r="O110" s="6">
        <v>70</v>
      </c>
      <c r="P110" s="6"/>
      <c r="Q110" s="6"/>
      <c r="R110" s="6">
        <v>11</v>
      </c>
      <c r="S110" s="6" t="s">
        <v>36</v>
      </c>
      <c r="T110" s="6" t="s">
        <v>1</v>
      </c>
      <c r="U110" s="6">
        <v>7</v>
      </c>
    </row>
    <row r="111" spans="1:21" s="7" customFormat="1" x14ac:dyDescent="0.25">
      <c r="A111" s="2">
        <f t="shared" si="1"/>
        <v>1090</v>
      </c>
      <c r="B111" s="23">
        <v>42512</v>
      </c>
      <c r="C111" s="2"/>
      <c r="D111" s="23"/>
      <c r="E111" s="23"/>
      <c r="F111" s="119"/>
      <c r="G111" s="119"/>
      <c r="H111" s="3" t="s">
        <v>55</v>
      </c>
      <c r="I111" s="6"/>
      <c r="J111" s="6">
        <v>2</v>
      </c>
      <c r="K111" s="52"/>
      <c r="L111" s="6"/>
      <c r="M111" s="6"/>
      <c r="N111" s="6"/>
      <c r="O111" s="6">
        <v>70</v>
      </c>
      <c r="P111" s="6"/>
      <c r="Q111" s="6"/>
      <c r="R111" s="6">
        <v>13</v>
      </c>
      <c r="S111" s="6" t="s">
        <v>36</v>
      </c>
      <c r="T111" s="6" t="s">
        <v>1</v>
      </c>
      <c r="U111" s="6">
        <v>3</v>
      </c>
    </row>
    <row r="112" spans="1:21" s="7" customFormat="1" x14ac:dyDescent="0.25">
      <c r="A112" s="2">
        <f t="shared" si="1"/>
        <v>1100</v>
      </c>
      <c r="B112" s="23">
        <v>42512</v>
      </c>
      <c r="C112" s="2"/>
      <c r="D112" s="23"/>
      <c r="E112" s="23"/>
      <c r="F112" s="119"/>
      <c r="G112" s="119"/>
      <c r="H112" s="3" t="s">
        <v>66</v>
      </c>
      <c r="I112" s="6"/>
      <c r="J112" s="6">
        <v>2</v>
      </c>
      <c r="K112" s="52"/>
      <c r="L112" s="6"/>
      <c r="M112" s="6"/>
      <c r="N112" s="6"/>
      <c r="O112" s="6">
        <v>70</v>
      </c>
      <c r="P112" s="6"/>
      <c r="Q112" s="6"/>
      <c r="R112" s="6">
        <v>8</v>
      </c>
      <c r="S112" s="6" t="s">
        <v>36</v>
      </c>
      <c r="T112" s="6" t="s">
        <v>1</v>
      </c>
      <c r="U112" s="6">
        <v>6</v>
      </c>
    </row>
    <row r="113" spans="1:21" s="7" customFormat="1" x14ac:dyDescent="0.25">
      <c r="A113" s="2">
        <f t="shared" si="1"/>
        <v>1110</v>
      </c>
      <c r="B113" s="23">
        <v>42518</v>
      </c>
      <c r="C113" s="2"/>
      <c r="D113" s="23"/>
      <c r="E113" s="23"/>
      <c r="F113" s="119"/>
      <c r="G113" s="119"/>
      <c r="H113" s="3" t="s">
        <v>157</v>
      </c>
      <c r="I113" s="6" t="s">
        <v>1</v>
      </c>
      <c r="J113" s="6">
        <v>3</v>
      </c>
      <c r="K113" s="52"/>
      <c r="L113" s="6"/>
      <c r="M113" s="6"/>
      <c r="N113" s="6"/>
      <c r="O113" s="6">
        <v>70</v>
      </c>
      <c r="P113" s="6"/>
      <c r="Q113" s="6"/>
      <c r="R113" s="6">
        <v>13</v>
      </c>
      <c r="S113" s="6" t="s">
        <v>36</v>
      </c>
      <c r="T113" s="6" t="s">
        <v>1</v>
      </c>
      <c r="U113" s="6">
        <v>12</v>
      </c>
    </row>
    <row r="114" spans="1:21" x14ac:dyDescent="0.25">
      <c r="A114" s="2">
        <f t="shared" si="1"/>
        <v>1120</v>
      </c>
      <c r="B114" s="24">
        <v>42519</v>
      </c>
      <c r="C114" s="8"/>
      <c r="D114" s="24"/>
      <c r="E114" s="24"/>
      <c r="F114" s="129"/>
      <c r="G114" s="129" t="s">
        <v>138</v>
      </c>
      <c r="H114" s="30" t="s">
        <v>128</v>
      </c>
      <c r="I114" s="6"/>
      <c r="J114" s="6"/>
      <c r="K114" s="31"/>
      <c r="L114" s="6"/>
      <c r="M114" s="6"/>
      <c r="N114" s="6"/>
      <c r="O114" s="6"/>
      <c r="P114" s="6"/>
      <c r="Q114" s="6"/>
      <c r="R114" s="6"/>
      <c r="S114" s="6"/>
      <c r="T114" s="6"/>
      <c r="U114" s="6"/>
    </row>
    <row r="115" spans="1:21" s="7" customFormat="1" x14ac:dyDescent="0.25">
      <c r="A115" s="2">
        <f t="shared" si="1"/>
        <v>1130</v>
      </c>
      <c r="B115" s="24">
        <v>42519</v>
      </c>
      <c r="C115" s="8"/>
      <c r="D115" s="24"/>
      <c r="E115" s="24"/>
      <c r="F115" s="129"/>
      <c r="G115" s="129"/>
      <c r="H115" s="30" t="s">
        <v>129</v>
      </c>
      <c r="I115" s="6"/>
      <c r="J115" s="6"/>
      <c r="K115" s="31"/>
      <c r="L115" s="6"/>
      <c r="M115" s="6"/>
      <c r="N115" s="6"/>
      <c r="O115" s="6"/>
      <c r="P115" s="6"/>
      <c r="Q115" s="6"/>
      <c r="R115" s="6"/>
      <c r="S115" s="6"/>
      <c r="T115" s="6"/>
      <c r="U115" s="6"/>
    </row>
    <row r="116" spans="1:21" s="7" customFormat="1" x14ac:dyDescent="0.25">
      <c r="A116" s="2">
        <f t="shared" si="1"/>
        <v>1140</v>
      </c>
      <c r="B116" s="24">
        <v>42519</v>
      </c>
      <c r="C116" s="8"/>
      <c r="D116" s="24"/>
      <c r="E116" s="24"/>
      <c r="F116" s="129"/>
      <c r="G116" s="129"/>
      <c r="H116" s="17" t="s">
        <v>153</v>
      </c>
      <c r="I116" s="6"/>
      <c r="J116" s="6">
        <v>3</v>
      </c>
      <c r="K116" s="31"/>
      <c r="L116" s="6"/>
      <c r="M116" s="6"/>
      <c r="N116" s="6"/>
      <c r="O116" s="6">
        <v>70</v>
      </c>
      <c r="P116" s="6"/>
      <c r="Q116" s="6"/>
      <c r="R116" s="6">
        <v>3</v>
      </c>
      <c r="S116" s="6" t="s">
        <v>34</v>
      </c>
      <c r="T116" s="6" t="s">
        <v>1</v>
      </c>
      <c r="U116" s="6">
        <v>7</v>
      </c>
    </row>
    <row r="117" spans="1:21" x14ac:dyDescent="0.25">
      <c r="A117" s="2">
        <f t="shared" si="1"/>
        <v>1150</v>
      </c>
      <c r="B117" s="23">
        <v>42526</v>
      </c>
      <c r="C117" s="2"/>
      <c r="D117" s="23"/>
      <c r="E117" s="23"/>
      <c r="F117" s="119"/>
      <c r="G117" s="119"/>
      <c r="H117" s="30" t="s">
        <v>19</v>
      </c>
      <c r="I117" s="6"/>
      <c r="J117" s="6"/>
      <c r="K117" s="52"/>
      <c r="L117" s="6"/>
      <c r="M117" s="6"/>
      <c r="N117" s="6"/>
      <c r="O117" s="6"/>
      <c r="P117" s="6"/>
      <c r="Q117" s="6"/>
      <c r="R117" s="6"/>
      <c r="S117" s="6"/>
      <c r="T117" s="6"/>
      <c r="U117" s="6"/>
    </row>
    <row r="118" spans="1:21" x14ac:dyDescent="0.25">
      <c r="A118" s="2">
        <f t="shared" si="1"/>
        <v>1160</v>
      </c>
      <c r="B118" s="23">
        <v>42533</v>
      </c>
      <c r="C118" s="2"/>
      <c r="D118" s="23"/>
      <c r="E118" s="23"/>
      <c r="F118" s="119"/>
      <c r="G118" s="119"/>
      <c r="H118" s="17" t="s">
        <v>152</v>
      </c>
      <c r="I118" s="6"/>
      <c r="J118" s="6"/>
      <c r="K118" s="52"/>
      <c r="L118" s="6"/>
      <c r="M118" s="6"/>
      <c r="N118" s="6"/>
      <c r="O118" s="6"/>
      <c r="P118" s="6"/>
      <c r="Q118" s="6"/>
      <c r="R118" s="6"/>
      <c r="S118" s="6"/>
      <c r="T118" s="6"/>
      <c r="U118" s="6"/>
    </row>
    <row r="119" spans="1:21" s="7" customFormat="1" x14ac:dyDescent="0.25">
      <c r="A119" s="2">
        <f t="shared" si="1"/>
        <v>1170</v>
      </c>
      <c r="B119" s="23">
        <v>42533</v>
      </c>
      <c r="C119" s="2"/>
      <c r="D119" s="23"/>
      <c r="E119" s="23"/>
      <c r="F119" s="119">
        <v>5</v>
      </c>
      <c r="G119" s="133"/>
      <c r="H119" s="17" t="s">
        <v>52</v>
      </c>
      <c r="I119" s="6"/>
      <c r="J119" s="6">
        <v>1</v>
      </c>
      <c r="K119" s="52"/>
      <c r="L119" s="6" t="s">
        <v>33</v>
      </c>
      <c r="M119" s="6"/>
      <c r="N119" s="6"/>
      <c r="O119" s="6"/>
      <c r="P119" s="6"/>
      <c r="Q119" s="6" t="s">
        <v>50</v>
      </c>
      <c r="R119" s="6">
        <v>8</v>
      </c>
      <c r="S119" s="6" t="s">
        <v>34</v>
      </c>
      <c r="T119" s="6" t="s">
        <v>1</v>
      </c>
      <c r="U119" s="6">
        <v>20</v>
      </c>
    </row>
    <row r="120" spans="1:21" s="7" customFormat="1" x14ac:dyDescent="0.25">
      <c r="A120" s="2">
        <f t="shared" si="1"/>
        <v>1180</v>
      </c>
      <c r="B120" s="23">
        <v>42533</v>
      </c>
      <c r="C120" s="2"/>
      <c r="D120" s="23"/>
      <c r="E120" s="23"/>
      <c r="F120" s="119"/>
      <c r="G120" s="133">
        <v>4</v>
      </c>
      <c r="H120" s="17" t="s">
        <v>45</v>
      </c>
      <c r="I120" s="6"/>
      <c r="J120" s="6">
        <v>2</v>
      </c>
      <c r="K120" s="31"/>
      <c r="L120" s="6" t="s">
        <v>33</v>
      </c>
      <c r="M120" s="6"/>
      <c r="N120" s="6"/>
      <c r="O120" s="6">
        <v>70</v>
      </c>
      <c r="P120" s="6"/>
      <c r="Q120" s="6"/>
      <c r="R120" s="6">
        <v>8</v>
      </c>
      <c r="S120" s="6" t="s">
        <v>34</v>
      </c>
      <c r="T120" s="6" t="s">
        <v>1</v>
      </c>
      <c r="U120" s="6">
        <v>12</v>
      </c>
    </row>
    <row r="121" spans="1:21" s="7" customFormat="1" x14ac:dyDescent="0.25">
      <c r="A121" s="2">
        <f t="shared" si="1"/>
        <v>1190</v>
      </c>
      <c r="B121" s="23">
        <v>42533</v>
      </c>
      <c r="C121" s="2"/>
      <c r="D121" s="23"/>
      <c r="E121" s="23"/>
      <c r="F121" s="119"/>
      <c r="G121" s="119"/>
      <c r="H121" s="17" t="s">
        <v>41</v>
      </c>
      <c r="I121" s="6"/>
      <c r="J121" s="6">
        <v>2</v>
      </c>
      <c r="K121" s="31"/>
      <c r="L121" s="6"/>
      <c r="M121" s="6"/>
      <c r="N121" s="6"/>
      <c r="O121" s="6">
        <v>70</v>
      </c>
      <c r="P121" s="6"/>
      <c r="Q121" s="6"/>
      <c r="R121" s="6">
        <v>14</v>
      </c>
      <c r="S121" s="6" t="s">
        <v>34</v>
      </c>
      <c r="T121" s="6" t="s">
        <v>1</v>
      </c>
      <c r="U121" s="6">
        <v>14</v>
      </c>
    </row>
    <row r="122" spans="1:21" s="7" customFormat="1" x14ac:dyDescent="0.25">
      <c r="A122" s="2">
        <f t="shared" si="1"/>
        <v>1200</v>
      </c>
      <c r="B122" s="23">
        <v>42540</v>
      </c>
      <c r="C122" s="2"/>
      <c r="D122" s="23"/>
      <c r="E122" s="23"/>
      <c r="F122" s="119"/>
      <c r="G122" s="119"/>
      <c r="H122" s="25" t="s">
        <v>158</v>
      </c>
      <c r="I122" s="6"/>
      <c r="J122" s="6"/>
      <c r="K122" s="31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s="7" customFormat="1" x14ac:dyDescent="0.25">
      <c r="A123" s="2">
        <f t="shared" si="1"/>
        <v>1210</v>
      </c>
      <c r="B123" s="23">
        <v>42540</v>
      </c>
      <c r="C123" s="2"/>
      <c r="D123" s="23"/>
      <c r="E123" s="23"/>
      <c r="F123" s="119"/>
      <c r="G123" s="119"/>
      <c r="H123" s="3" t="s">
        <v>114</v>
      </c>
      <c r="I123" s="6"/>
      <c r="J123" s="6" t="s">
        <v>60</v>
      </c>
      <c r="K123" s="31"/>
      <c r="L123" s="6"/>
      <c r="M123" s="6"/>
      <c r="N123" s="6"/>
      <c r="O123" s="6">
        <v>70</v>
      </c>
      <c r="P123" s="6"/>
      <c r="Q123" s="6"/>
      <c r="R123" s="6">
        <v>6</v>
      </c>
      <c r="S123" s="6" t="s">
        <v>34</v>
      </c>
      <c r="T123" s="6" t="s">
        <v>1</v>
      </c>
      <c r="U123" s="6">
        <v>4</v>
      </c>
    </row>
    <row r="124" spans="1:21" s="7" customFormat="1" x14ac:dyDescent="0.25">
      <c r="A124" s="2">
        <f t="shared" si="1"/>
        <v>1220</v>
      </c>
      <c r="B124" s="23">
        <v>42540</v>
      </c>
      <c r="C124" s="2"/>
      <c r="D124" s="23"/>
      <c r="E124" s="23"/>
      <c r="F124" s="119"/>
      <c r="G124" s="119"/>
      <c r="H124" s="3" t="s">
        <v>111</v>
      </c>
      <c r="I124" s="6"/>
      <c r="J124" s="6">
        <v>2</v>
      </c>
      <c r="K124" s="31"/>
      <c r="L124" s="6"/>
      <c r="M124" s="6"/>
      <c r="N124" s="6"/>
      <c r="O124" s="6">
        <v>60</v>
      </c>
      <c r="P124" s="6"/>
      <c r="Q124" s="6"/>
      <c r="R124" s="6">
        <v>8</v>
      </c>
      <c r="S124" s="6" t="s">
        <v>34</v>
      </c>
      <c r="T124" s="6" t="s">
        <v>1</v>
      </c>
      <c r="U124" s="6">
        <v>2</v>
      </c>
    </row>
    <row r="125" spans="1:21" s="7" customFormat="1" x14ac:dyDescent="0.25">
      <c r="A125" s="2">
        <f t="shared" si="1"/>
        <v>1230</v>
      </c>
      <c r="B125" s="23">
        <v>42540</v>
      </c>
      <c r="C125" s="2"/>
      <c r="D125" s="23"/>
      <c r="E125" s="23"/>
      <c r="F125" s="119"/>
      <c r="G125" s="119"/>
      <c r="H125" s="3" t="s">
        <v>99</v>
      </c>
      <c r="I125" s="6"/>
      <c r="J125" s="61" t="s">
        <v>72</v>
      </c>
      <c r="K125" s="31"/>
      <c r="L125" s="6"/>
      <c r="M125" s="6"/>
      <c r="N125" s="6"/>
      <c r="O125" s="6">
        <v>70</v>
      </c>
      <c r="P125" s="6"/>
      <c r="Q125" s="6"/>
      <c r="R125" s="6">
        <v>14</v>
      </c>
      <c r="S125" s="6" t="s">
        <v>36</v>
      </c>
      <c r="T125" s="6" t="s">
        <v>1</v>
      </c>
      <c r="U125" s="6">
        <v>22</v>
      </c>
    </row>
    <row r="126" spans="1:21" s="7" customFormat="1" x14ac:dyDescent="0.25">
      <c r="A126" s="2">
        <f t="shared" si="1"/>
        <v>1240</v>
      </c>
      <c r="B126" s="23">
        <v>42540</v>
      </c>
      <c r="C126" s="2"/>
      <c r="D126" s="23"/>
      <c r="E126" s="23"/>
      <c r="F126" s="119"/>
      <c r="G126" s="119"/>
      <c r="H126" s="3" t="s">
        <v>44</v>
      </c>
      <c r="I126" s="6"/>
      <c r="J126" s="61" t="s">
        <v>57</v>
      </c>
      <c r="K126" s="31"/>
      <c r="L126" s="6"/>
      <c r="M126" s="6"/>
      <c r="N126" s="6"/>
      <c r="O126" s="6">
        <v>70</v>
      </c>
      <c r="P126" s="6"/>
      <c r="Q126" s="6"/>
      <c r="R126" s="6">
        <v>18</v>
      </c>
      <c r="S126" s="6" t="s">
        <v>36</v>
      </c>
      <c r="T126" s="6" t="s">
        <v>1</v>
      </c>
      <c r="U126" s="6">
        <v>20</v>
      </c>
    </row>
    <row r="127" spans="1:21" s="7" customFormat="1" x14ac:dyDescent="0.25">
      <c r="A127" s="2">
        <f t="shared" si="1"/>
        <v>1250</v>
      </c>
      <c r="B127" s="75">
        <v>42540</v>
      </c>
      <c r="C127" s="2"/>
      <c r="D127" s="23"/>
      <c r="E127" s="23"/>
      <c r="F127" s="122"/>
      <c r="G127" s="122"/>
      <c r="H127" s="109" t="s">
        <v>82</v>
      </c>
      <c r="I127" s="6"/>
      <c r="J127" s="9" t="s">
        <v>72</v>
      </c>
      <c r="K127" s="52"/>
      <c r="L127" s="6"/>
      <c r="M127" s="6"/>
      <c r="N127" s="6"/>
      <c r="O127" s="6">
        <v>70</v>
      </c>
      <c r="P127" s="6"/>
      <c r="Q127" s="6"/>
      <c r="R127" s="6">
        <v>12</v>
      </c>
      <c r="S127" s="6" t="s">
        <v>36</v>
      </c>
      <c r="T127" s="6" t="s">
        <v>1</v>
      </c>
      <c r="U127" s="6">
        <v>13</v>
      </c>
    </row>
    <row r="128" spans="1:21" x14ac:dyDescent="0.25">
      <c r="A128" s="2">
        <f t="shared" si="1"/>
        <v>1260</v>
      </c>
      <c r="B128" s="23">
        <v>42540</v>
      </c>
      <c r="C128" s="2"/>
      <c r="D128" s="23"/>
      <c r="E128" s="23"/>
      <c r="F128" s="119"/>
      <c r="G128" s="119"/>
      <c r="H128" s="3" t="s">
        <v>37</v>
      </c>
      <c r="I128" s="6"/>
      <c r="J128" s="61" t="s">
        <v>43</v>
      </c>
      <c r="K128" s="31"/>
      <c r="L128" s="6"/>
      <c r="M128" s="6"/>
      <c r="N128" s="6"/>
      <c r="O128" s="6">
        <v>70</v>
      </c>
      <c r="P128" s="6"/>
      <c r="Q128" s="6"/>
      <c r="R128" s="6">
        <v>14</v>
      </c>
      <c r="S128" s="6" t="s">
        <v>36</v>
      </c>
      <c r="T128" s="6" t="s">
        <v>1</v>
      </c>
      <c r="U128" s="6">
        <v>1</v>
      </c>
    </row>
    <row r="129" spans="1:30" s="7" customFormat="1" x14ac:dyDescent="0.25">
      <c r="A129" s="2">
        <f t="shared" si="1"/>
        <v>1270</v>
      </c>
      <c r="B129" s="23">
        <v>42547</v>
      </c>
      <c r="C129" s="2"/>
      <c r="D129" s="23"/>
      <c r="E129" s="23"/>
      <c r="F129" s="119"/>
      <c r="G129" s="119"/>
      <c r="H129" s="30" t="s">
        <v>139</v>
      </c>
      <c r="I129" s="6"/>
      <c r="J129" s="6"/>
      <c r="K129" s="52"/>
      <c r="L129" s="6"/>
      <c r="M129" s="6"/>
      <c r="N129" s="6"/>
      <c r="O129" s="6"/>
      <c r="P129" s="6"/>
      <c r="Q129" s="6"/>
      <c r="R129" s="6"/>
      <c r="S129" s="6"/>
      <c r="T129" s="6"/>
      <c r="U129" s="6"/>
    </row>
    <row r="130" spans="1:30" s="7" customFormat="1" x14ac:dyDescent="0.25">
      <c r="A130" s="2">
        <f t="shared" si="1"/>
        <v>1280</v>
      </c>
      <c r="B130" s="23">
        <v>42547</v>
      </c>
      <c r="C130" s="2"/>
      <c r="D130" s="23"/>
      <c r="E130" s="23"/>
      <c r="F130" s="119"/>
      <c r="G130" s="119"/>
      <c r="H130" s="17" t="s">
        <v>67</v>
      </c>
      <c r="I130" s="6"/>
      <c r="J130" s="6">
        <v>1</v>
      </c>
      <c r="K130" s="52"/>
      <c r="L130" s="6"/>
      <c r="M130" s="6"/>
      <c r="N130" s="6"/>
      <c r="O130" s="6">
        <v>70</v>
      </c>
      <c r="P130" s="6"/>
      <c r="Q130" s="6" t="s">
        <v>17</v>
      </c>
      <c r="R130" s="6">
        <v>12</v>
      </c>
      <c r="S130" s="6" t="s">
        <v>36</v>
      </c>
      <c r="T130" s="6" t="s">
        <v>1</v>
      </c>
      <c r="U130" s="6">
        <v>7</v>
      </c>
    </row>
    <row r="131" spans="1:30" s="7" customFormat="1" x14ac:dyDescent="0.25">
      <c r="A131" s="2">
        <f t="shared" si="1"/>
        <v>1290</v>
      </c>
      <c r="B131" s="23">
        <v>42547</v>
      </c>
      <c r="C131" s="2"/>
      <c r="D131" s="23"/>
      <c r="E131" s="23"/>
      <c r="F131" s="119"/>
      <c r="G131" s="119"/>
      <c r="H131" s="17" t="s">
        <v>91</v>
      </c>
      <c r="I131" s="6"/>
      <c r="J131" s="6">
        <v>2</v>
      </c>
      <c r="K131" s="52"/>
      <c r="L131" s="6"/>
      <c r="M131" s="6"/>
      <c r="N131" s="6"/>
      <c r="O131" s="6">
        <v>70</v>
      </c>
      <c r="P131" s="6"/>
      <c r="Q131" s="6"/>
      <c r="R131" s="6">
        <v>8</v>
      </c>
      <c r="S131" s="6" t="s">
        <v>34</v>
      </c>
      <c r="T131" s="6" t="s">
        <v>1</v>
      </c>
      <c r="U131" s="6">
        <v>16</v>
      </c>
    </row>
    <row r="132" spans="1:30" s="7" customFormat="1" x14ac:dyDescent="0.25">
      <c r="A132" s="2">
        <f t="shared" si="1"/>
        <v>1300</v>
      </c>
      <c r="B132" s="23">
        <v>42547</v>
      </c>
      <c r="C132" s="2"/>
      <c r="D132" s="23"/>
      <c r="E132" s="23"/>
      <c r="F132" s="119"/>
      <c r="G132" s="119"/>
      <c r="H132" s="17" t="s">
        <v>38</v>
      </c>
      <c r="I132" s="6"/>
      <c r="J132" s="6">
        <v>5</v>
      </c>
      <c r="K132" s="52"/>
      <c r="L132" s="6"/>
      <c r="M132" s="6"/>
      <c r="N132" s="6"/>
      <c r="O132" s="6">
        <v>70</v>
      </c>
      <c r="P132" s="6"/>
      <c r="Q132" s="6"/>
      <c r="R132" s="6">
        <v>11</v>
      </c>
      <c r="S132" s="6" t="s">
        <v>36</v>
      </c>
      <c r="T132" s="6" t="s">
        <v>1</v>
      </c>
      <c r="U132" s="6">
        <v>3</v>
      </c>
    </row>
    <row r="133" spans="1:30" s="7" customFormat="1" x14ac:dyDescent="0.25">
      <c r="A133" s="2">
        <f t="shared" ref="A133:A152" si="2">A132+10</f>
        <v>1310</v>
      </c>
      <c r="B133" s="23">
        <v>42547</v>
      </c>
      <c r="C133" s="2"/>
      <c r="D133" s="23"/>
      <c r="E133" s="23"/>
      <c r="F133" s="119"/>
      <c r="G133" s="119"/>
      <c r="H133" s="17" t="s">
        <v>113</v>
      </c>
      <c r="I133" s="6"/>
      <c r="J133" s="6">
        <v>4</v>
      </c>
      <c r="K133" s="52"/>
      <c r="L133" s="6"/>
      <c r="M133" s="6"/>
      <c r="N133" s="6"/>
      <c r="O133" s="6">
        <v>70</v>
      </c>
      <c r="P133" s="6"/>
      <c r="Q133" s="6"/>
      <c r="R133" s="6">
        <v>11</v>
      </c>
      <c r="S133" s="6" t="s">
        <v>36</v>
      </c>
      <c r="T133" s="6" t="s">
        <v>1</v>
      </c>
      <c r="U133" s="6">
        <v>22</v>
      </c>
    </row>
    <row r="134" spans="1:30" s="7" customFormat="1" x14ac:dyDescent="0.25">
      <c r="A134" s="2">
        <f t="shared" si="2"/>
        <v>1320</v>
      </c>
      <c r="B134" s="75">
        <v>42547</v>
      </c>
      <c r="C134" s="2"/>
      <c r="D134" s="23"/>
      <c r="E134" s="23"/>
      <c r="F134" s="122"/>
      <c r="G134" s="122"/>
      <c r="H134" s="109" t="s">
        <v>35</v>
      </c>
      <c r="I134" s="6"/>
      <c r="J134" s="9">
        <v>2</v>
      </c>
      <c r="K134" s="52"/>
      <c r="L134" s="6"/>
      <c r="M134" s="6"/>
      <c r="N134" s="6"/>
      <c r="O134" s="6">
        <v>70</v>
      </c>
      <c r="P134" s="6"/>
      <c r="Q134" s="6"/>
      <c r="R134" s="6">
        <v>14</v>
      </c>
      <c r="S134" s="6" t="s">
        <v>36</v>
      </c>
      <c r="T134" s="6" t="s">
        <v>1</v>
      </c>
      <c r="U134" s="6">
        <v>22</v>
      </c>
    </row>
    <row r="135" spans="1:30" s="7" customFormat="1" x14ac:dyDescent="0.25">
      <c r="A135" s="2">
        <f t="shared" si="2"/>
        <v>1330</v>
      </c>
      <c r="B135" s="23">
        <v>42547</v>
      </c>
      <c r="C135" s="2"/>
      <c r="D135" s="23"/>
      <c r="E135" s="23"/>
      <c r="F135" s="119"/>
      <c r="G135" s="119"/>
      <c r="H135" s="17" t="s">
        <v>96</v>
      </c>
      <c r="I135" s="6"/>
      <c r="J135" s="6">
        <v>3</v>
      </c>
      <c r="K135" s="52"/>
      <c r="L135" s="6"/>
      <c r="M135" s="6"/>
      <c r="N135" s="6"/>
      <c r="O135" s="6">
        <v>70</v>
      </c>
      <c r="P135" s="6"/>
      <c r="Q135" s="6"/>
      <c r="R135" s="6">
        <v>23</v>
      </c>
      <c r="S135" s="6" t="s">
        <v>36</v>
      </c>
      <c r="T135" s="6" t="s">
        <v>1</v>
      </c>
      <c r="U135" s="6">
        <v>18</v>
      </c>
    </row>
    <row r="136" spans="1:30" x14ac:dyDescent="0.25">
      <c r="A136" s="2">
        <f t="shared" si="2"/>
        <v>1340</v>
      </c>
      <c r="B136" s="23">
        <v>42547</v>
      </c>
      <c r="C136" s="2"/>
      <c r="D136" s="23"/>
      <c r="E136" s="23"/>
      <c r="F136" s="119"/>
      <c r="G136" s="119"/>
      <c r="H136" s="17" t="s">
        <v>92</v>
      </c>
      <c r="I136" s="6"/>
      <c r="J136" s="6">
        <v>2</v>
      </c>
      <c r="K136" s="52"/>
      <c r="L136" s="6"/>
      <c r="M136" s="6"/>
      <c r="N136" s="6"/>
      <c r="O136" s="6">
        <v>70</v>
      </c>
      <c r="P136" s="6"/>
      <c r="Q136" s="6"/>
      <c r="R136" s="6">
        <v>12</v>
      </c>
      <c r="S136" s="6" t="s">
        <v>36</v>
      </c>
      <c r="T136" s="6" t="s">
        <v>1</v>
      </c>
      <c r="U136" s="6">
        <v>17</v>
      </c>
    </row>
    <row r="137" spans="1:30" s="7" customFormat="1" x14ac:dyDescent="0.25">
      <c r="A137" s="2">
        <f t="shared" si="2"/>
        <v>1350</v>
      </c>
      <c r="B137" s="23">
        <v>42554</v>
      </c>
      <c r="C137" s="2"/>
      <c r="D137" s="23"/>
      <c r="E137" s="23"/>
      <c r="F137" s="119"/>
      <c r="G137" s="119"/>
      <c r="H137" s="30" t="s">
        <v>130</v>
      </c>
      <c r="I137" s="6"/>
      <c r="J137" s="6"/>
      <c r="K137" s="52"/>
      <c r="L137" s="6"/>
      <c r="M137" s="6"/>
      <c r="N137" s="6"/>
      <c r="O137" s="6"/>
      <c r="P137" s="6"/>
      <c r="Q137" s="6"/>
      <c r="R137" s="6"/>
      <c r="S137" s="6"/>
      <c r="T137" s="6"/>
      <c r="U137" s="6"/>
    </row>
    <row r="138" spans="1:30" s="7" customFormat="1" x14ac:dyDescent="0.25">
      <c r="A138" s="2">
        <f t="shared" si="2"/>
        <v>1360</v>
      </c>
      <c r="B138" s="23">
        <v>42554</v>
      </c>
      <c r="C138" s="2"/>
      <c r="D138" s="2"/>
      <c r="E138" s="2"/>
      <c r="F138" s="119"/>
      <c r="G138" s="119"/>
      <c r="H138" s="17" t="s">
        <v>112</v>
      </c>
      <c r="I138" s="6"/>
      <c r="J138" s="6">
        <v>1</v>
      </c>
      <c r="K138" s="53"/>
      <c r="L138" s="54"/>
      <c r="M138" s="55"/>
      <c r="N138" s="55"/>
      <c r="O138" s="55">
        <v>70</v>
      </c>
      <c r="P138" s="55"/>
      <c r="Q138" s="6"/>
      <c r="R138" s="6">
        <v>8</v>
      </c>
      <c r="S138" s="6" t="s">
        <v>34</v>
      </c>
      <c r="T138" s="6" t="s">
        <v>1</v>
      </c>
      <c r="U138" s="6">
        <v>22</v>
      </c>
    </row>
    <row r="139" spans="1:30" s="7" customFormat="1" x14ac:dyDescent="0.25">
      <c r="A139" s="2">
        <f t="shared" si="2"/>
        <v>1370</v>
      </c>
      <c r="B139" s="23">
        <v>42554</v>
      </c>
      <c r="C139" s="2"/>
      <c r="D139" s="2"/>
      <c r="E139" s="2"/>
      <c r="F139" s="119"/>
      <c r="G139" s="119"/>
      <c r="H139" s="17" t="s">
        <v>62</v>
      </c>
      <c r="I139" s="6"/>
      <c r="J139" s="6">
        <v>2</v>
      </c>
      <c r="K139" s="53"/>
      <c r="L139" s="54"/>
      <c r="M139" s="55"/>
      <c r="N139" s="55"/>
      <c r="O139" s="55">
        <v>60</v>
      </c>
      <c r="P139" s="55"/>
      <c r="Q139" s="6"/>
      <c r="R139" s="6">
        <v>12</v>
      </c>
      <c r="S139" s="6" t="s">
        <v>36</v>
      </c>
      <c r="T139" s="6" t="s">
        <v>1</v>
      </c>
      <c r="U139" s="6">
        <v>6</v>
      </c>
      <c r="W139" s="135"/>
      <c r="X139" s="51"/>
      <c r="Y139" s="135"/>
      <c r="Z139" s="135"/>
      <c r="AA139" s="135"/>
      <c r="AB139" s="136"/>
      <c r="AC139" s="136"/>
      <c r="AD139" s="137"/>
    </row>
    <row r="140" spans="1:30" s="7" customFormat="1" x14ac:dyDescent="0.25">
      <c r="A140" s="2">
        <f t="shared" si="2"/>
        <v>1380</v>
      </c>
      <c r="B140" s="23">
        <v>42554</v>
      </c>
      <c r="C140" s="2"/>
      <c r="D140" s="2"/>
      <c r="E140" s="2"/>
      <c r="F140" s="119"/>
      <c r="G140" s="119"/>
      <c r="H140" s="17" t="s">
        <v>47</v>
      </c>
      <c r="I140" s="6"/>
      <c r="J140" s="9" t="s">
        <v>151</v>
      </c>
      <c r="K140" s="53"/>
      <c r="L140" s="54"/>
      <c r="M140" s="55"/>
      <c r="N140" s="55"/>
      <c r="O140" s="55">
        <v>70</v>
      </c>
      <c r="P140" s="55"/>
      <c r="Q140" s="6"/>
      <c r="R140" s="6">
        <v>18</v>
      </c>
      <c r="S140" s="6" t="s">
        <v>36</v>
      </c>
      <c r="T140" s="6" t="s">
        <v>1</v>
      </c>
      <c r="U140" s="6">
        <v>20</v>
      </c>
    </row>
    <row r="141" spans="1:30" x14ac:dyDescent="0.25">
      <c r="A141" s="2">
        <f t="shared" si="2"/>
        <v>1390</v>
      </c>
      <c r="B141" s="23">
        <v>42554</v>
      </c>
      <c r="C141" s="2"/>
      <c r="D141" s="2"/>
      <c r="E141" s="2"/>
      <c r="F141" s="119"/>
      <c r="G141" s="119"/>
      <c r="H141" s="17" t="s">
        <v>93</v>
      </c>
      <c r="I141" s="6"/>
      <c r="J141" s="6">
        <v>4</v>
      </c>
      <c r="K141" s="53"/>
      <c r="L141" s="54"/>
      <c r="M141" s="55"/>
      <c r="N141" s="55"/>
      <c r="O141" s="55">
        <v>70</v>
      </c>
      <c r="P141" s="55"/>
      <c r="Q141" s="6"/>
      <c r="R141" s="6">
        <v>18</v>
      </c>
      <c r="S141" s="6" t="s">
        <v>36</v>
      </c>
      <c r="T141" s="6" t="s">
        <v>1</v>
      </c>
      <c r="U141" s="6">
        <v>18</v>
      </c>
    </row>
    <row r="142" spans="1:30" s="7" customFormat="1" x14ac:dyDescent="0.25">
      <c r="A142" s="2">
        <f t="shared" si="2"/>
        <v>1400</v>
      </c>
      <c r="B142" s="24">
        <v>42561</v>
      </c>
      <c r="C142" s="46" t="s">
        <v>17</v>
      </c>
      <c r="D142" s="49" t="s">
        <v>17</v>
      </c>
      <c r="E142" s="47" t="s">
        <v>17</v>
      </c>
      <c r="F142" s="121"/>
      <c r="G142" s="133"/>
      <c r="H142" s="17" t="s">
        <v>46</v>
      </c>
      <c r="I142" s="6"/>
      <c r="J142" s="6">
        <v>1</v>
      </c>
      <c r="K142" s="31"/>
      <c r="L142" s="6" t="s">
        <v>33</v>
      </c>
      <c r="M142" s="6"/>
      <c r="N142" s="6"/>
      <c r="O142" s="6"/>
      <c r="P142" s="6"/>
      <c r="Q142" s="6" t="s">
        <v>17</v>
      </c>
      <c r="R142" s="6">
        <v>30</v>
      </c>
      <c r="S142" s="6" t="s">
        <v>34</v>
      </c>
      <c r="T142" s="6" t="s">
        <v>1</v>
      </c>
      <c r="U142" s="6">
        <v>20</v>
      </c>
    </row>
    <row r="143" spans="1:30" x14ac:dyDescent="0.25">
      <c r="A143" s="2">
        <f t="shared" si="2"/>
        <v>1410</v>
      </c>
      <c r="B143" s="24">
        <v>42561</v>
      </c>
      <c r="C143" s="46" t="s">
        <v>17</v>
      </c>
      <c r="D143" s="49" t="s">
        <v>17</v>
      </c>
      <c r="E143" s="47" t="s">
        <v>17</v>
      </c>
      <c r="F143" s="121"/>
      <c r="G143" s="121"/>
      <c r="H143" s="17" t="s">
        <v>41</v>
      </c>
      <c r="I143" s="6"/>
      <c r="J143" s="6">
        <v>2</v>
      </c>
      <c r="K143" s="31"/>
      <c r="L143" s="6"/>
      <c r="M143" s="6"/>
      <c r="N143" s="6" t="s">
        <v>86</v>
      </c>
      <c r="O143" s="6">
        <v>70</v>
      </c>
      <c r="P143" s="6"/>
      <c r="Q143" s="6"/>
      <c r="R143" s="6">
        <v>9</v>
      </c>
      <c r="S143" s="6" t="s">
        <v>34</v>
      </c>
      <c r="T143" s="6" t="s">
        <v>1</v>
      </c>
      <c r="U143" s="6">
        <v>14</v>
      </c>
    </row>
    <row r="144" spans="1:30" s="7" customFormat="1" x14ac:dyDescent="0.25">
      <c r="A144" s="2">
        <f t="shared" si="2"/>
        <v>1420</v>
      </c>
      <c r="B144" s="23">
        <v>42568</v>
      </c>
      <c r="C144" s="46" t="s">
        <v>17</v>
      </c>
      <c r="D144" s="49" t="s">
        <v>17</v>
      </c>
      <c r="E144" s="47" t="s">
        <v>17</v>
      </c>
      <c r="F144" s="133">
        <v>6</v>
      </c>
      <c r="G144" s="121"/>
      <c r="H144" s="17" t="s">
        <v>20</v>
      </c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</row>
    <row r="145" spans="1:21" s="7" customFormat="1" x14ac:dyDescent="0.25">
      <c r="A145" s="2">
        <f t="shared" si="2"/>
        <v>1430</v>
      </c>
      <c r="B145" s="23">
        <v>42568</v>
      </c>
      <c r="C145" s="46" t="s">
        <v>17</v>
      </c>
      <c r="D145" s="49" t="s">
        <v>17</v>
      </c>
      <c r="E145" s="47" t="s">
        <v>17</v>
      </c>
      <c r="F145" s="121"/>
      <c r="G145" s="133">
        <v>4</v>
      </c>
      <c r="H145" s="17" t="s">
        <v>47</v>
      </c>
      <c r="I145" s="6"/>
      <c r="J145" s="6">
        <v>1</v>
      </c>
      <c r="K145" s="6"/>
      <c r="L145" s="6" t="s">
        <v>33</v>
      </c>
      <c r="M145" s="6"/>
      <c r="N145" s="6"/>
      <c r="O145" s="6">
        <v>70</v>
      </c>
      <c r="P145" s="6"/>
      <c r="Q145" s="6"/>
      <c r="R145" s="6">
        <v>8</v>
      </c>
      <c r="S145" s="6" t="s">
        <v>34</v>
      </c>
      <c r="T145" s="6" t="s">
        <v>1</v>
      </c>
      <c r="U145" s="6">
        <v>20</v>
      </c>
    </row>
    <row r="146" spans="1:21" x14ac:dyDescent="0.25">
      <c r="A146" s="2">
        <f t="shared" si="2"/>
        <v>1440</v>
      </c>
      <c r="B146" s="23">
        <v>42575</v>
      </c>
      <c r="C146" s="46" t="s">
        <v>17</v>
      </c>
      <c r="D146" s="49" t="s">
        <v>17</v>
      </c>
      <c r="E146" s="47" t="s">
        <v>17</v>
      </c>
      <c r="F146" s="121"/>
      <c r="G146" s="121"/>
      <c r="H146" s="17" t="s">
        <v>94</v>
      </c>
      <c r="I146" s="6"/>
      <c r="J146" s="6">
        <v>1</v>
      </c>
      <c r="K146" s="31"/>
      <c r="L146" s="6"/>
      <c r="M146" s="6"/>
      <c r="N146" s="6"/>
      <c r="O146" s="6">
        <v>70</v>
      </c>
      <c r="P146" s="6"/>
      <c r="Q146" s="6"/>
      <c r="R146" s="6">
        <v>10</v>
      </c>
      <c r="S146" s="6" t="s">
        <v>34</v>
      </c>
      <c r="T146" s="6" t="s">
        <v>1</v>
      </c>
      <c r="U146" s="6">
        <v>18</v>
      </c>
    </row>
    <row r="147" spans="1:21" s="7" customFormat="1" x14ac:dyDescent="0.25">
      <c r="A147" s="2">
        <f t="shared" si="2"/>
        <v>1450</v>
      </c>
      <c r="B147" s="23">
        <v>42582</v>
      </c>
      <c r="C147" s="46" t="s">
        <v>17</v>
      </c>
      <c r="D147" s="49" t="s">
        <v>17</v>
      </c>
      <c r="E147" s="47" t="s">
        <v>17</v>
      </c>
      <c r="F147" s="121"/>
      <c r="G147" s="121"/>
      <c r="H147" s="107" t="s">
        <v>131</v>
      </c>
      <c r="I147" s="6"/>
      <c r="J147" s="6"/>
      <c r="K147" s="31"/>
      <c r="L147" s="6"/>
      <c r="M147" s="6"/>
      <c r="N147" s="6"/>
      <c r="O147" s="6"/>
      <c r="P147" s="6"/>
      <c r="Q147" s="6"/>
      <c r="R147" s="6"/>
      <c r="S147" s="6"/>
      <c r="T147" s="6"/>
      <c r="U147" s="6"/>
    </row>
    <row r="148" spans="1:21" s="7" customFormat="1" ht="13.15" customHeight="1" x14ac:dyDescent="0.25">
      <c r="A148" s="2">
        <f t="shared" si="2"/>
        <v>1460</v>
      </c>
      <c r="B148" s="23">
        <v>42596</v>
      </c>
      <c r="C148" s="46" t="s">
        <v>17</v>
      </c>
      <c r="D148" s="49" t="s">
        <v>17</v>
      </c>
      <c r="E148" s="47" t="s">
        <v>17</v>
      </c>
      <c r="F148" s="121"/>
      <c r="G148" s="121"/>
      <c r="H148" s="17" t="s">
        <v>148</v>
      </c>
      <c r="I148" s="6"/>
      <c r="J148" s="118" t="s">
        <v>75</v>
      </c>
      <c r="K148" s="31"/>
      <c r="L148" s="6"/>
      <c r="M148" s="6"/>
      <c r="N148" s="6"/>
      <c r="O148" s="6">
        <v>80</v>
      </c>
      <c r="P148" s="6"/>
      <c r="Q148" s="6"/>
      <c r="R148" s="6">
        <v>18</v>
      </c>
      <c r="S148" s="6" t="s">
        <v>36</v>
      </c>
      <c r="T148" s="6" t="s">
        <v>1</v>
      </c>
      <c r="U148" s="6">
        <v>22</v>
      </c>
    </row>
    <row r="149" spans="1:21" x14ac:dyDescent="0.25">
      <c r="A149" s="2">
        <f t="shared" si="2"/>
        <v>1470</v>
      </c>
      <c r="B149" s="97">
        <v>42610</v>
      </c>
      <c r="C149" s="110" t="s">
        <v>17</v>
      </c>
      <c r="D149" s="111" t="s">
        <v>17</v>
      </c>
      <c r="E149" s="112" t="s">
        <v>17</v>
      </c>
      <c r="F149" s="131"/>
      <c r="G149" s="131"/>
      <c r="H149" s="113" t="s">
        <v>149</v>
      </c>
      <c r="I149" s="6"/>
      <c r="J149" s="6">
        <v>1</v>
      </c>
      <c r="K149" s="52"/>
      <c r="L149" s="6"/>
      <c r="M149" s="6"/>
      <c r="N149" s="6"/>
      <c r="O149" s="6">
        <v>60</v>
      </c>
      <c r="P149" s="6"/>
      <c r="Q149" s="6"/>
      <c r="R149" s="6">
        <v>16</v>
      </c>
      <c r="S149" s="6" t="s">
        <v>36</v>
      </c>
      <c r="T149" s="6" t="s">
        <v>1</v>
      </c>
      <c r="U149" s="6">
        <v>6</v>
      </c>
    </row>
    <row r="150" spans="1:21" s="7" customFormat="1" x14ac:dyDescent="0.25">
      <c r="A150" s="2">
        <f t="shared" si="2"/>
        <v>1480</v>
      </c>
      <c r="B150" s="23">
        <v>42610</v>
      </c>
      <c r="C150" s="46" t="s">
        <v>17</v>
      </c>
      <c r="D150" s="49" t="s">
        <v>17</v>
      </c>
      <c r="E150" s="47" t="s">
        <v>17</v>
      </c>
      <c r="F150" s="121"/>
      <c r="G150" s="121"/>
      <c r="H150" s="17" t="s">
        <v>47</v>
      </c>
      <c r="I150" s="6"/>
      <c r="J150" s="9" t="s">
        <v>69</v>
      </c>
      <c r="K150" s="52"/>
      <c r="L150" s="6"/>
      <c r="M150" s="6"/>
      <c r="N150" s="6"/>
      <c r="O150" s="6">
        <v>70</v>
      </c>
      <c r="P150" s="6"/>
      <c r="Q150" s="6" t="s">
        <v>53</v>
      </c>
      <c r="R150" s="6">
        <v>12</v>
      </c>
      <c r="S150" s="6" t="s">
        <v>36</v>
      </c>
      <c r="T150" s="6" t="s">
        <v>1</v>
      </c>
      <c r="U150" s="6">
        <v>20</v>
      </c>
    </row>
    <row r="151" spans="1:21" s="7" customFormat="1" x14ac:dyDescent="0.25">
      <c r="A151" s="2">
        <f t="shared" si="2"/>
        <v>1490</v>
      </c>
      <c r="B151" s="23">
        <v>42610</v>
      </c>
      <c r="C151" s="46" t="s">
        <v>17</v>
      </c>
      <c r="D151" s="49" t="s">
        <v>17</v>
      </c>
      <c r="E151" s="47" t="s">
        <v>17</v>
      </c>
      <c r="F151" s="121"/>
      <c r="G151" s="121"/>
      <c r="H151" s="17" t="s">
        <v>83</v>
      </c>
      <c r="I151" s="6"/>
      <c r="J151" s="9">
        <v>2</v>
      </c>
      <c r="K151" s="52"/>
      <c r="L151" s="6"/>
      <c r="M151" s="6">
        <v>360</v>
      </c>
      <c r="N151" s="6"/>
      <c r="O151" s="6"/>
      <c r="P151" s="6"/>
      <c r="Q151" s="6"/>
      <c r="R151" s="6">
        <v>8</v>
      </c>
      <c r="S151" s="6" t="s">
        <v>34</v>
      </c>
      <c r="T151" s="6" t="s">
        <v>1</v>
      </c>
      <c r="U151" s="6">
        <v>13</v>
      </c>
    </row>
    <row r="152" spans="1:21" s="7" customFormat="1" x14ac:dyDescent="0.25">
      <c r="A152" s="2">
        <f t="shared" si="2"/>
        <v>1500</v>
      </c>
      <c r="B152" s="23">
        <v>42610</v>
      </c>
      <c r="C152" s="46" t="s">
        <v>17</v>
      </c>
      <c r="D152" s="49" t="s">
        <v>17</v>
      </c>
      <c r="E152" s="47" t="s">
        <v>17</v>
      </c>
      <c r="F152" s="121"/>
      <c r="G152" s="121"/>
      <c r="H152" s="17" t="s">
        <v>94</v>
      </c>
      <c r="I152" s="6"/>
      <c r="J152" s="9" t="s">
        <v>97</v>
      </c>
      <c r="K152" s="6"/>
      <c r="L152" s="6"/>
      <c r="M152" s="6"/>
      <c r="N152" s="6"/>
      <c r="O152" s="6">
        <v>70</v>
      </c>
      <c r="P152" s="6"/>
      <c r="Q152" s="6"/>
      <c r="R152" s="6">
        <v>15</v>
      </c>
      <c r="S152" s="6" t="s">
        <v>36</v>
      </c>
      <c r="T152" s="6" t="s">
        <v>1</v>
      </c>
      <c r="U152" s="6">
        <v>18</v>
      </c>
    </row>
    <row r="153" spans="1:21" x14ac:dyDescent="0.25">
      <c r="A153" s="2"/>
      <c r="B153" s="23"/>
      <c r="C153" s="2"/>
      <c r="D153" s="23"/>
      <c r="E153" s="23"/>
      <c r="F153" s="119"/>
      <c r="G153" s="119"/>
      <c r="H153" s="17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</row>
    <row r="154" spans="1:21" x14ac:dyDescent="0.25">
      <c r="A154" s="141" t="s">
        <v>140</v>
      </c>
      <c r="B154" s="142"/>
      <c r="C154" s="142"/>
      <c r="D154" s="142"/>
      <c r="E154" s="142"/>
      <c r="F154" s="142"/>
      <c r="G154" s="142"/>
      <c r="H154" s="143"/>
      <c r="I154" s="114"/>
      <c r="J154" s="6"/>
      <c r="K154" s="52"/>
      <c r="L154" s="6"/>
      <c r="M154" s="6"/>
      <c r="N154" s="6"/>
      <c r="O154" s="6"/>
      <c r="P154" s="6"/>
      <c r="Q154" s="6"/>
      <c r="R154" s="6"/>
      <c r="S154" s="6"/>
      <c r="T154" s="6"/>
      <c r="U154" s="6"/>
    </row>
    <row r="155" spans="1:21" s="7" customFormat="1" ht="30" customHeight="1" x14ac:dyDescent="0.25">
      <c r="A155" s="141" t="s">
        <v>143</v>
      </c>
      <c r="B155" s="142"/>
      <c r="C155" s="142"/>
      <c r="D155" s="142"/>
      <c r="E155" s="142"/>
      <c r="F155" s="142"/>
      <c r="G155" s="142"/>
      <c r="H155" s="143"/>
      <c r="I155" s="6"/>
      <c r="J155" s="6"/>
      <c r="K155" s="53"/>
      <c r="L155" s="54"/>
      <c r="M155" s="55"/>
      <c r="N155" s="55"/>
      <c r="O155" s="55"/>
      <c r="P155" s="55"/>
      <c r="Q155" s="6"/>
      <c r="R155" s="6"/>
      <c r="S155" s="6"/>
      <c r="T155" s="6"/>
      <c r="U155" s="6"/>
    </row>
    <row r="156" spans="1:21" s="7" customFormat="1" ht="15" customHeight="1" x14ac:dyDescent="0.25">
      <c r="A156" s="141" t="s">
        <v>142</v>
      </c>
      <c r="B156" s="142"/>
      <c r="C156" s="142"/>
      <c r="D156" s="142"/>
      <c r="E156" s="142"/>
      <c r="F156" s="142"/>
      <c r="G156" s="142"/>
      <c r="H156" s="143"/>
      <c r="I156" s="6"/>
      <c r="J156" s="6"/>
      <c r="K156" s="53"/>
      <c r="L156" s="54"/>
      <c r="M156" s="55"/>
      <c r="N156" s="55"/>
      <c r="O156" s="55"/>
      <c r="P156" s="55"/>
      <c r="Q156" s="6"/>
      <c r="R156" s="6"/>
      <c r="S156" s="6"/>
      <c r="T156" s="6"/>
      <c r="U156" s="6"/>
    </row>
    <row r="157" spans="1:21" s="7" customFormat="1" x14ac:dyDescent="0.25">
      <c r="A157" s="2"/>
      <c r="B157" s="23"/>
      <c r="C157" s="2"/>
      <c r="D157" s="23"/>
      <c r="E157" s="23"/>
      <c r="F157" s="23"/>
      <c r="G157" s="23"/>
      <c r="H157" s="17"/>
      <c r="I157" s="6"/>
      <c r="J157" s="6"/>
      <c r="K157" s="52"/>
      <c r="L157" s="6"/>
      <c r="M157" s="6"/>
      <c r="N157" s="6"/>
      <c r="O157" s="6"/>
      <c r="P157" s="6"/>
      <c r="Q157" s="6"/>
      <c r="R157" s="6"/>
      <c r="S157" s="6"/>
      <c r="T157" s="6"/>
      <c r="U157" s="6"/>
    </row>
    <row r="158" spans="1:21" s="7" customFormat="1" x14ac:dyDescent="0.25">
      <c r="A158" s="2"/>
      <c r="B158" s="23"/>
      <c r="C158" s="2"/>
      <c r="D158" s="23"/>
      <c r="E158" s="23"/>
      <c r="F158" s="23"/>
      <c r="G158" s="23"/>
      <c r="H158" s="17"/>
      <c r="I158" s="6"/>
      <c r="J158" s="9"/>
      <c r="K158" s="31"/>
      <c r="L158" s="6"/>
      <c r="M158" s="6"/>
      <c r="N158" s="6"/>
      <c r="O158" s="6"/>
      <c r="P158" s="6"/>
      <c r="Q158" s="6"/>
      <c r="R158" s="6"/>
      <c r="S158" s="6"/>
      <c r="T158" s="6"/>
      <c r="U158" s="6"/>
    </row>
    <row r="159" spans="1:21" x14ac:dyDescent="0.25">
      <c r="A159" s="2"/>
      <c r="B159" s="23"/>
      <c r="C159" s="2"/>
      <c r="D159" s="23"/>
      <c r="E159" s="23"/>
      <c r="F159" s="23"/>
      <c r="G159" s="23"/>
      <c r="H159" s="17"/>
      <c r="I159" s="6"/>
      <c r="J159" s="6"/>
      <c r="K159" s="31"/>
      <c r="L159" s="6"/>
      <c r="M159" s="6"/>
      <c r="N159" s="6"/>
      <c r="O159" s="6"/>
      <c r="P159" s="6"/>
      <c r="Q159" s="6"/>
      <c r="R159" s="6"/>
      <c r="S159" s="6"/>
      <c r="T159" s="6"/>
      <c r="U159" s="6"/>
    </row>
    <row r="160" spans="1:21" s="7" customFormat="1" x14ac:dyDescent="0.25">
      <c r="A160" s="2"/>
      <c r="B160" s="23"/>
      <c r="C160" s="2"/>
      <c r="D160" s="23"/>
      <c r="E160" s="23"/>
      <c r="F160" s="23"/>
      <c r="G160" s="23"/>
      <c r="H160" s="17"/>
      <c r="I160" s="6"/>
      <c r="J160" s="6"/>
      <c r="K160" s="52"/>
      <c r="L160" s="6"/>
      <c r="M160" s="6"/>
      <c r="N160" s="6"/>
      <c r="O160" s="6"/>
      <c r="P160" s="6"/>
      <c r="Q160" s="6"/>
      <c r="R160" s="6"/>
      <c r="S160" s="6"/>
      <c r="T160" s="6"/>
      <c r="U160" s="6"/>
    </row>
    <row r="161" spans="1:21" s="7" customFormat="1" x14ac:dyDescent="0.25">
      <c r="A161" s="2"/>
      <c r="B161" s="24"/>
      <c r="C161" s="8"/>
      <c r="D161" s="24"/>
      <c r="E161" s="24"/>
      <c r="F161" s="24"/>
      <c r="G161" s="24"/>
      <c r="H161" s="17"/>
      <c r="I161" s="6"/>
      <c r="J161" s="9"/>
      <c r="K161" s="31"/>
      <c r="L161" s="6"/>
      <c r="M161" s="6"/>
      <c r="N161" s="6"/>
      <c r="O161" s="6"/>
      <c r="P161" s="6"/>
      <c r="Q161" s="6"/>
      <c r="R161" s="6"/>
      <c r="S161" s="6"/>
      <c r="T161" s="6"/>
      <c r="U161" s="6"/>
    </row>
    <row r="162" spans="1:21" x14ac:dyDescent="0.25">
      <c r="A162" s="2"/>
      <c r="B162" s="23"/>
      <c r="C162" s="8"/>
      <c r="D162" s="24"/>
      <c r="E162" s="24"/>
      <c r="F162" s="24"/>
      <c r="G162" s="24"/>
      <c r="H162" s="17"/>
      <c r="I162" s="6"/>
      <c r="J162" s="6"/>
      <c r="K162" s="18"/>
      <c r="L162" s="6"/>
      <c r="M162" s="6"/>
      <c r="N162" s="6"/>
      <c r="O162" s="52"/>
      <c r="P162" s="6"/>
      <c r="Q162" s="6"/>
      <c r="R162" s="6"/>
      <c r="S162" s="6"/>
      <c r="T162" s="6"/>
      <c r="U162" s="6"/>
    </row>
    <row r="163" spans="1:21" s="7" customFormat="1" x14ac:dyDescent="0.25">
      <c r="A163" s="2"/>
      <c r="B163" s="23"/>
      <c r="C163" s="2"/>
      <c r="D163" s="2"/>
      <c r="E163" s="2"/>
      <c r="F163" s="2"/>
      <c r="G163" s="2"/>
      <c r="H163" s="17"/>
      <c r="I163" s="4"/>
      <c r="J163" s="27"/>
      <c r="K163" s="3"/>
      <c r="L163" s="4"/>
      <c r="M163" s="4"/>
      <c r="N163" s="4"/>
      <c r="O163" s="4"/>
      <c r="P163" s="4"/>
      <c r="Q163" s="4"/>
      <c r="R163" s="4"/>
      <c r="S163" s="4"/>
      <c r="T163" s="4"/>
      <c r="U163" s="6"/>
    </row>
    <row r="164" spans="1:21" x14ac:dyDescent="0.25">
      <c r="A164" s="2"/>
      <c r="B164" s="24"/>
      <c r="C164" s="8"/>
      <c r="D164" s="24"/>
      <c r="E164" s="24"/>
      <c r="F164" s="24"/>
      <c r="G164" s="24"/>
      <c r="H164" s="17"/>
      <c r="I164" s="4"/>
      <c r="J164" s="6"/>
      <c r="K164" s="25"/>
      <c r="L164" s="4"/>
      <c r="M164" s="4"/>
      <c r="N164" s="4"/>
      <c r="O164" s="4"/>
      <c r="P164" s="4"/>
      <c r="Q164" s="4"/>
      <c r="R164" s="4"/>
      <c r="S164" s="4"/>
      <c r="T164" s="4"/>
      <c r="U164" s="6"/>
    </row>
    <row r="165" spans="1:21" x14ac:dyDescent="0.25">
      <c r="A165" s="2"/>
      <c r="B165" s="24"/>
      <c r="C165" s="8"/>
      <c r="D165" s="24"/>
      <c r="E165" s="24"/>
      <c r="F165" s="24"/>
      <c r="G165" s="24"/>
      <c r="H165" s="17"/>
      <c r="I165" s="4"/>
      <c r="J165" s="6"/>
      <c r="K165" s="25"/>
      <c r="L165" s="4"/>
      <c r="M165" s="4"/>
      <c r="N165" s="4"/>
      <c r="O165" s="4"/>
      <c r="P165" s="4"/>
      <c r="Q165" s="4"/>
      <c r="R165" s="4"/>
      <c r="S165" s="4"/>
      <c r="T165" s="4"/>
      <c r="U165" s="6"/>
    </row>
    <row r="166" spans="1:21" x14ac:dyDescent="0.25">
      <c r="A166" s="2"/>
      <c r="B166" s="24"/>
      <c r="C166" s="8"/>
      <c r="D166" s="24"/>
      <c r="E166" s="24"/>
      <c r="F166" s="24"/>
      <c r="G166" s="24"/>
      <c r="H166" s="17"/>
      <c r="I166" s="4"/>
      <c r="J166" s="6"/>
      <c r="K166" s="25"/>
      <c r="L166" s="4"/>
      <c r="M166" s="4"/>
      <c r="N166" s="4"/>
      <c r="O166" s="4"/>
      <c r="P166" s="4"/>
      <c r="Q166" s="4"/>
      <c r="R166" s="6"/>
      <c r="S166" s="4"/>
      <c r="T166" s="4"/>
      <c r="U166" s="6"/>
    </row>
    <row r="167" spans="1:21" x14ac:dyDescent="0.25">
      <c r="A167" s="2"/>
      <c r="B167" s="24"/>
      <c r="C167" s="2"/>
      <c r="D167" s="2"/>
      <c r="E167" s="2"/>
      <c r="F167" s="2"/>
      <c r="G167" s="2"/>
      <c r="H167" s="17"/>
      <c r="I167" s="4"/>
      <c r="J167" s="4"/>
      <c r="K167" s="3"/>
      <c r="L167" s="4"/>
      <c r="M167" s="4"/>
      <c r="N167" s="4"/>
      <c r="O167" s="4"/>
      <c r="P167" s="4"/>
      <c r="Q167" s="4"/>
      <c r="R167" s="4"/>
      <c r="S167" s="4"/>
      <c r="T167" s="4"/>
      <c r="U167" s="6"/>
    </row>
    <row r="168" spans="1:21" x14ac:dyDescent="0.25">
      <c r="A168" s="2"/>
      <c r="B168" s="24"/>
      <c r="C168" s="8"/>
      <c r="D168" s="24"/>
      <c r="E168" s="24"/>
      <c r="F168" s="24"/>
      <c r="G168" s="24"/>
      <c r="H168" s="17"/>
      <c r="I168" s="4"/>
      <c r="J168" s="6"/>
      <c r="K168" s="25"/>
      <c r="L168" s="4"/>
      <c r="M168" s="4"/>
      <c r="N168" s="4"/>
      <c r="O168" s="4"/>
      <c r="P168" s="4"/>
      <c r="Q168" s="4"/>
      <c r="R168" s="4"/>
      <c r="S168" s="4"/>
      <c r="T168" s="4"/>
      <c r="U168" s="6"/>
    </row>
    <row r="169" spans="1:21" s="7" customFormat="1" x14ac:dyDescent="0.25">
      <c r="A169" s="2"/>
      <c r="B169" s="23"/>
      <c r="C169" s="2"/>
      <c r="D169" s="23"/>
      <c r="E169" s="23"/>
      <c r="F169" s="23"/>
      <c r="G169" s="23"/>
      <c r="H169" s="17"/>
      <c r="I169" s="4"/>
      <c r="J169" s="4"/>
      <c r="K169" s="3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s="7" customFormat="1" x14ac:dyDescent="0.25">
      <c r="A170" s="2"/>
      <c r="B170" s="23"/>
      <c r="C170" s="2"/>
      <c r="D170" s="23"/>
      <c r="E170" s="23"/>
      <c r="F170" s="23"/>
      <c r="G170" s="23"/>
      <c r="H170" s="17"/>
      <c r="I170" s="4"/>
      <c r="J170" s="27"/>
      <c r="K170" s="25"/>
      <c r="L170" s="4"/>
      <c r="M170" s="4"/>
      <c r="N170" s="4"/>
      <c r="O170" s="4"/>
      <c r="P170" s="4"/>
      <c r="Q170" s="4"/>
      <c r="R170" s="4"/>
      <c r="S170" s="4"/>
      <c r="T170" s="36"/>
      <c r="U170" s="4"/>
    </row>
    <row r="171" spans="1:21" s="7" customFormat="1" x14ac:dyDescent="0.25">
      <c r="A171" s="2"/>
      <c r="B171" s="23"/>
      <c r="C171" s="2"/>
      <c r="D171" s="23"/>
      <c r="E171" s="23"/>
      <c r="F171" s="23"/>
      <c r="G171" s="23"/>
      <c r="H171" s="17"/>
      <c r="I171" s="4"/>
      <c r="J171" s="27"/>
      <c r="K171" s="25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x14ac:dyDescent="0.25">
      <c r="A172" s="2"/>
      <c r="B172" s="23"/>
      <c r="C172" s="2"/>
      <c r="D172" s="23"/>
      <c r="E172" s="23"/>
      <c r="F172" s="23"/>
      <c r="G172" s="23"/>
      <c r="H172" s="17"/>
      <c r="I172" s="4"/>
      <c r="J172" s="4"/>
      <c r="K172" s="25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x14ac:dyDescent="0.25">
      <c r="A173" s="2"/>
      <c r="B173" s="23"/>
      <c r="C173" s="2"/>
      <c r="D173" s="23"/>
      <c r="E173" s="23"/>
      <c r="F173" s="23"/>
      <c r="G173" s="23"/>
      <c r="H173" s="17"/>
      <c r="I173" s="4"/>
      <c r="J173" s="4"/>
      <c r="K173" s="33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s="7" customFormat="1" x14ac:dyDescent="0.25">
      <c r="A174" s="2"/>
      <c r="B174" s="24"/>
      <c r="C174" s="8"/>
      <c r="D174" s="24"/>
      <c r="E174" s="24"/>
      <c r="F174" s="24"/>
      <c r="G174" s="24"/>
      <c r="H174" s="41"/>
      <c r="I174" s="4"/>
      <c r="J174" s="6"/>
      <c r="K174" s="25"/>
      <c r="L174" s="4"/>
      <c r="M174" s="4"/>
      <c r="N174" s="4"/>
      <c r="O174" s="4"/>
      <c r="P174" s="4"/>
      <c r="Q174" s="4"/>
      <c r="R174" s="4"/>
      <c r="S174" s="4"/>
      <c r="T174" s="4"/>
      <c r="U174" s="6"/>
    </row>
    <row r="175" spans="1:21" s="7" customFormat="1" x14ac:dyDescent="0.25">
      <c r="A175" s="37"/>
      <c r="B175" s="24"/>
      <c r="C175" s="8"/>
      <c r="D175" s="24"/>
      <c r="E175" s="24"/>
      <c r="F175" s="24"/>
      <c r="G175" s="24"/>
      <c r="H175" s="17"/>
      <c r="I175" s="4"/>
      <c r="J175" s="27"/>
      <c r="K175" s="25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s="7" customFormat="1" x14ac:dyDescent="0.25">
      <c r="A176" s="2"/>
      <c r="B176" s="38"/>
      <c r="C176" s="37"/>
      <c r="D176" s="38"/>
      <c r="E176" s="38"/>
      <c r="F176" s="38"/>
      <c r="G176" s="38"/>
      <c r="H176" s="17"/>
      <c r="I176" s="37"/>
      <c r="J176" s="37"/>
      <c r="K176" s="40"/>
      <c r="L176" s="37"/>
      <c r="M176" s="37"/>
      <c r="N176" s="37"/>
      <c r="O176" s="37"/>
      <c r="P176" s="37"/>
      <c r="Q176" s="37"/>
      <c r="R176" s="37"/>
      <c r="S176" s="37"/>
      <c r="T176" s="42"/>
      <c r="U176" s="37"/>
    </row>
    <row r="177" spans="1:21" s="7" customFormat="1" x14ac:dyDescent="0.25">
      <c r="A177" s="2"/>
      <c r="B177" s="24"/>
      <c r="C177" s="2"/>
      <c r="D177" s="24"/>
      <c r="E177" s="24"/>
      <c r="F177" s="24"/>
      <c r="G177" s="24"/>
      <c r="H177" s="17"/>
      <c r="I177" s="4"/>
      <c r="J177" s="27"/>
      <c r="K177" s="25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s="7" customFormat="1" x14ac:dyDescent="0.25">
      <c r="A178" s="2"/>
      <c r="B178" s="24"/>
      <c r="C178" s="8"/>
      <c r="D178" s="24"/>
      <c r="E178" s="24"/>
      <c r="F178" s="24"/>
      <c r="G178" s="24"/>
      <c r="H178" s="17"/>
      <c r="I178" s="4"/>
      <c r="J178" s="6"/>
      <c r="K178" s="25"/>
      <c r="L178" s="4"/>
      <c r="M178" s="4"/>
      <c r="N178" s="4"/>
      <c r="O178" s="4"/>
      <c r="P178" s="4"/>
      <c r="Q178" s="4"/>
      <c r="R178" s="4"/>
      <c r="S178" s="4"/>
      <c r="T178" s="4"/>
      <c r="U178" s="6"/>
    </row>
    <row r="179" spans="1:21" x14ac:dyDescent="0.25">
      <c r="A179" s="2"/>
      <c r="B179" s="23"/>
      <c r="C179" s="2"/>
      <c r="D179" s="23"/>
      <c r="E179" s="23"/>
      <c r="F179" s="23"/>
      <c r="G179" s="23"/>
      <c r="H179" s="17"/>
      <c r="I179" s="4"/>
      <c r="J179" s="4"/>
      <c r="K179" s="25"/>
      <c r="L179" s="4"/>
      <c r="M179" s="4"/>
      <c r="N179" s="4"/>
      <c r="O179" s="4"/>
      <c r="P179" s="4"/>
      <c r="Q179" s="4"/>
      <c r="R179" s="4"/>
      <c r="S179" s="4"/>
      <c r="T179" s="36"/>
      <c r="U179" s="4"/>
    </row>
    <row r="180" spans="1:21" x14ac:dyDescent="0.25">
      <c r="A180" s="2"/>
      <c r="B180" s="23"/>
      <c r="C180" s="2"/>
      <c r="D180" s="2"/>
      <c r="E180" s="2"/>
      <c r="F180" s="2"/>
      <c r="G180" s="2"/>
      <c r="H180" s="17"/>
      <c r="I180" s="4"/>
      <c r="J180" s="4"/>
      <c r="K180" s="3"/>
      <c r="L180" s="4"/>
      <c r="M180" s="4"/>
      <c r="N180" s="4"/>
      <c r="O180" s="4"/>
      <c r="P180" s="4"/>
      <c r="Q180" s="4"/>
      <c r="R180" s="4"/>
      <c r="S180" s="4"/>
      <c r="T180" s="4"/>
      <c r="U180" s="6"/>
    </row>
    <row r="181" spans="1:21" x14ac:dyDescent="0.25">
      <c r="A181" s="2"/>
      <c r="B181" s="23"/>
      <c r="C181" s="2"/>
      <c r="D181" s="2"/>
      <c r="E181" s="2"/>
      <c r="F181" s="2"/>
      <c r="G181" s="2"/>
      <c r="H181" s="17"/>
      <c r="I181" s="4"/>
      <c r="J181" s="4"/>
      <c r="K181" s="3"/>
      <c r="L181" s="4"/>
      <c r="M181" s="4"/>
      <c r="N181" s="4"/>
      <c r="O181" s="4"/>
      <c r="P181" s="4"/>
      <c r="Q181" s="4"/>
      <c r="R181" s="6"/>
      <c r="S181" s="4"/>
      <c r="T181" s="4"/>
      <c r="U181" s="6"/>
    </row>
    <row r="182" spans="1:21" s="7" customFormat="1" x14ac:dyDescent="0.25">
      <c r="A182" s="2"/>
      <c r="B182" s="23"/>
      <c r="C182" s="2"/>
      <c r="D182" s="23"/>
      <c r="E182" s="23"/>
      <c r="F182" s="23"/>
      <c r="G182" s="23"/>
      <c r="H182" s="17"/>
      <c r="I182" s="4"/>
      <c r="J182" s="4"/>
      <c r="K182" s="3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x14ac:dyDescent="0.25">
      <c r="A183" s="2"/>
      <c r="B183" s="23"/>
      <c r="C183" s="2"/>
      <c r="D183" s="23"/>
      <c r="E183" s="23"/>
      <c r="F183" s="23"/>
      <c r="G183" s="23"/>
      <c r="H183" s="17"/>
      <c r="I183" s="4"/>
      <c r="J183" s="4"/>
      <c r="K183" s="3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s="7" customFormat="1" x14ac:dyDescent="0.25">
      <c r="A184" s="2"/>
      <c r="B184" s="23"/>
      <c r="C184" s="2"/>
      <c r="D184" s="23"/>
      <c r="E184" s="23"/>
      <c r="F184" s="23"/>
      <c r="G184" s="23"/>
      <c r="H184" s="17"/>
      <c r="I184" s="4"/>
      <c r="J184" s="27"/>
      <c r="K184" s="25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s="7" customFormat="1" x14ac:dyDescent="0.25">
      <c r="A185" s="2"/>
      <c r="B185" s="23"/>
      <c r="C185" s="2"/>
      <c r="D185" s="2"/>
      <c r="E185" s="2"/>
      <c r="F185" s="2"/>
      <c r="G185" s="2"/>
      <c r="H185" s="3"/>
      <c r="I185" s="4"/>
      <c r="J185" s="4"/>
      <c r="K185" s="3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s="7" customFormat="1" x14ac:dyDescent="0.25">
      <c r="A186" s="2"/>
      <c r="B186" s="24"/>
      <c r="C186" s="2"/>
      <c r="D186" s="24"/>
      <c r="E186" s="24"/>
      <c r="F186" s="24"/>
      <c r="G186" s="24"/>
      <c r="H186" s="17"/>
      <c r="I186" s="4"/>
      <c r="J186" s="27"/>
      <c r="K186" s="25"/>
      <c r="L186" s="4"/>
      <c r="M186" s="4"/>
      <c r="N186" s="4"/>
      <c r="O186" s="4"/>
      <c r="P186" s="4"/>
      <c r="Q186" s="4"/>
      <c r="R186" s="4"/>
      <c r="S186" s="6"/>
      <c r="T186" s="4"/>
      <c r="U186" s="4"/>
    </row>
    <row r="187" spans="1:21" x14ac:dyDescent="0.25">
      <c r="A187" s="2"/>
      <c r="B187" s="23"/>
      <c r="C187" s="2"/>
      <c r="D187" s="23"/>
      <c r="E187" s="23"/>
      <c r="F187" s="23"/>
      <c r="G187" s="23"/>
      <c r="H187" s="17"/>
      <c r="I187" s="4"/>
      <c r="J187" s="4"/>
      <c r="K187" s="3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x14ac:dyDescent="0.25">
      <c r="A188" s="2"/>
      <c r="B188" s="23"/>
      <c r="C188" s="2"/>
      <c r="D188" s="23"/>
      <c r="E188" s="23"/>
      <c r="F188" s="23"/>
      <c r="G188" s="23"/>
      <c r="H188" s="17"/>
      <c r="I188" s="4"/>
      <c r="J188" s="27"/>
      <c r="K188" s="25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x14ac:dyDescent="0.25">
      <c r="A189" s="2"/>
      <c r="B189" s="23"/>
      <c r="C189" s="2"/>
      <c r="D189" s="2"/>
      <c r="E189" s="2"/>
      <c r="F189" s="2"/>
      <c r="G189" s="2"/>
      <c r="H189" s="17"/>
      <c r="I189" s="4"/>
      <c r="J189" s="4"/>
      <c r="K189" s="3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s="7" customFormat="1" x14ac:dyDescent="0.25">
      <c r="A190" s="2"/>
      <c r="B190" s="23"/>
      <c r="C190" s="2"/>
      <c r="D190" s="2"/>
      <c r="E190" s="2"/>
      <c r="F190" s="2"/>
      <c r="G190" s="2"/>
      <c r="H190" s="17"/>
      <c r="I190" s="4"/>
      <c r="J190" s="4"/>
      <c r="K190" s="3"/>
      <c r="L190" s="4"/>
      <c r="M190" s="4"/>
      <c r="N190" s="4"/>
      <c r="O190" s="4"/>
      <c r="P190" s="4"/>
      <c r="Q190" s="4"/>
      <c r="R190" s="6"/>
      <c r="S190" s="4"/>
      <c r="T190" s="4"/>
      <c r="U190" s="6"/>
    </row>
    <row r="191" spans="1:21" x14ac:dyDescent="0.25">
      <c r="A191" s="2"/>
      <c r="B191" s="23"/>
      <c r="C191" s="2"/>
      <c r="D191" s="23"/>
      <c r="E191" s="23"/>
      <c r="F191" s="23"/>
      <c r="G191" s="23"/>
      <c r="H191" s="17"/>
      <c r="I191" s="4"/>
      <c r="J191" s="4"/>
      <c r="K191" s="25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x14ac:dyDescent="0.25">
      <c r="A192" s="2"/>
      <c r="B192" s="23"/>
      <c r="C192" s="2"/>
      <c r="D192" s="23"/>
      <c r="E192" s="23"/>
      <c r="F192" s="23"/>
      <c r="G192" s="23"/>
      <c r="H192" s="17"/>
      <c r="I192" s="4"/>
      <c r="J192" s="4"/>
      <c r="K192" s="3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2" x14ac:dyDescent="0.25">
      <c r="A193" s="2"/>
      <c r="B193" s="23"/>
      <c r="C193" s="2"/>
      <c r="D193" s="23"/>
      <c r="E193" s="23"/>
      <c r="F193" s="23"/>
      <c r="G193" s="23"/>
      <c r="H193" s="25"/>
      <c r="I193" s="4"/>
      <c r="J193" s="4"/>
      <c r="K193" s="25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2" x14ac:dyDescent="0.25">
      <c r="A194" s="2"/>
      <c r="B194" s="23"/>
      <c r="C194" s="2"/>
      <c r="D194" s="23"/>
      <c r="E194" s="23"/>
      <c r="F194" s="23"/>
      <c r="G194" s="23"/>
      <c r="H194" s="17"/>
      <c r="I194" s="4"/>
      <c r="J194" s="4"/>
      <c r="K194" s="25"/>
      <c r="L194" s="4"/>
      <c r="M194" s="4"/>
      <c r="N194" s="4"/>
      <c r="O194" s="4"/>
      <c r="P194" s="4"/>
      <c r="Q194" s="4"/>
      <c r="R194" s="4"/>
      <c r="S194" s="4"/>
      <c r="T194" s="36"/>
      <c r="U194" s="4"/>
    </row>
    <row r="195" spans="1:22" x14ac:dyDescent="0.25">
      <c r="A195" s="2"/>
      <c r="B195" s="23"/>
      <c r="C195" s="2"/>
      <c r="D195" s="23"/>
      <c r="E195" s="23"/>
      <c r="F195" s="23"/>
      <c r="G195" s="23"/>
      <c r="H195" s="17"/>
      <c r="I195" s="4"/>
      <c r="J195" s="27"/>
      <c r="K195" s="3"/>
      <c r="L195" s="4"/>
      <c r="M195" s="4"/>
      <c r="N195" s="4"/>
      <c r="O195" s="4"/>
      <c r="P195" s="4"/>
      <c r="Q195" s="4"/>
      <c r="R195" s="3"/>
      <c r="S195" s="3"/>
      <c r="T195" s="4"/>
      <c r="U195" s="4"/>
    </row>
    <row r="196" spans="1:22" x14ac:dyDescent="0.25">
      <c r="A196" s="2"/>
      <c r="B196" s="23"/>
      <c r="C196" s="2"/>
      <c r="D196" s="23"/>
      <c r="E196" s="23"/>
      <c r="F196" s="23"/>
      <c r="G196" s="23"/>
      <c r="H196" s="25"/>
      <c r="I196" s="4"/>
      <c r="J196" s="27"/>
      <c r="K196" s="25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2" x14ac:dyDescent="0.25">
      <c r="A197" s="2"/>
      <c r="B197" s="23"/>
      <c r="C197" s="2"/>
      <c r="D197" s="23"/>
      <c r="E197" s="23"/>
      <c r="F197" s="23"/>
      <c r="G197" s="23"/>
      <c r="H197" s="25"/>
      <c r="I197" s="4"/>
      <c r="J197" s="4"/>
      <c r="K197" s="25"/>
      <c r="L197" s="4"/>
      <c r="M197" s="4"/>
      <c r="N197" s="4"/>
      <c r="O197" s="4"/>
      <c r="P197" s="4"/>
      <c r="Q197" s="4"/>
      <c r="R197" s="4"/>
      <c r="S197" s="4"/>
      <c r="T197" s="36"/>
      <c r="U197" s="4"/>
    </row>
    <row r="198" spans="1:22" x14ac:dyDescent="0.25">
      <c r="A198" s="2"/>
      <c r="B198" s="23"/>
      <c r="C198" s="2"/>
      <c r="D198" s="23"/>
      <c r="E198" s="23"/>
      <c r="F198" s="23"/>
      <c r="G198" s="23"/>
      <c r="H198" s="17"/>
      <c r="I198" s="4"/>
      <c r="J198" s="27"/>
      <c r="K198" s="3"/>
      <c r="L198" s="4"/>
      <c r="M198" s="4"/>
      <c r="N198" s="4"/>
      <c r="O198" s="4"/>
      <c r="P198" s="4"/>
      <c r="Q198" s="4"/>
      <c r="R198" s="3"/>
      <c r="S198" s="3"/>
      <c r="T198" s="4"/>
      <c r="U198" s="4"/>
    </row>
    <row r="199" spans="1:22" x14ac:dyDescent="0.25">
      <c r="A199" s="2"/>
      <c r="B199" s="23"/>
      <c r="C199" s="2"/>
      <c r="D199" s="23"/>
      <c r="E199" s="23"/>
      <c r="F199" s="23"/>
      <c r="G199" s="23"/>
      <c r="H199" s="25"/>
      <c r="I199" s="4"/>
      <c r="J199" s="27"/>
      <c r="K199" s="3"/>
      <c r="L199" s="4"/>
      <c r="M199" s="4"/>
      <c r="N199" s="4"/>
      <c r="O199" s="4"/>
      <c r="P199" s="4"/>
      <c r="Q199" s="4"/>
      <c r="R199" s="3"/>
      <c r="S199" s="3"/>
      <c r="T199" s="4"/>
      <c r="U199" s="4"/>
      <c r="V199" s="34"/>
    </row>
    <row r="200" spans="1:22" x14ac:dyDescent="0.25">
      <c r="A200" s="2"/>
      <c r="B200" s="23"/>
      <c r="C200" s="2"/>
      <c r="D200" s="23"/>
      <c r="E200" s="23"/>
      <c r="F200" s="23"/>
      <c r="G200" s="23"/>
      <c r="H200" s="17"/>
      <c r="I200" s="4"/>
      <c r="J200" s="4"/>
      <c r="K200" s="25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2" x14ac:dyDescent="0.25">
      <c r="A201" s="2"/>
      <c r="B201" s="23"/>
      <c r="C201" s="2"/>
      <c r="D201" s="23"/>
      <c r="E201" s="23"/>
      <c r="F201" s="23"/>
      <c r="G201" s="23"/>
      <c r="H201" s="17"/>
      <c r="I201" s="4"/>
      <c r="J201" s="4"/>
      <c r="K201" s="3"/>
      <c r="L201" s="4"/>
      <c r="M201" s="4"/>
      <c r="N201" s="4"/>
      <c r="O201" s="4"/>
      <c r="P201" s="4"/>
      <c r="Q201" s="4"/>
      <c r="R201" s="3"/>
      <c r="S201" s="3"/>
      <c r="T201" s="4"/>
      <c r="U201" s="4"/>
    </row>
    <row r="202" spans="1:22" x14ac:dyDescent="0.25">
      <c r="A202" s="2"/>
      <c r="B202" s="23"/>
      <c r="C202" s="2"/>
      <c r="D202" s="23"/>
      <c r="E202" s="23"/>
      <c r="F202" s="23"/>
      <c r="G202" s="23"/>
      <c r="H202" s="17"/>
      <c r="I202" s="4"/>
      <c r="J202" s="4"/>
      <c r="K202" s="25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2" x14ac:dyDescent="0.25">
      <c r="A203" s="2"/>
      <c r="B203" s="23"/>
      <c r="C203" s="2"/>
      <c r="D203" s="23"/>
      <c r="E203" s="23"/>
      <c r="F203" s="23"/>
      <c r="G203" s="23"/>
      <c r="H203" s="17"/>
      <c r="I203" s="4"/>
      <c r="J203" s="4"/>
      <c r="K203" s="3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2" s="7" customFormat="1" x14ac:dyDescent="0.25">
      <c r="A204" s="2"/>
      <c r="B204" s="23"/>
      <c r="C204" s="2"/>
      <c r="D204" s="2"/>
      <c r="E204" s="2"/>
      <c r="F204" s="2"/>
      <c r="G204" s="2"/>
      <c r="H204" s="17"/>
      <c r="I204" s="4"/>
      <c r="J204" s="4"/>
      <c r="K204" s="3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2" s="7" customFormat="1" x14ac:dyDescent="0.25">
      <c r="A205" s="2"/>
      <c r="B205" s="23"/>
      <c r="C205" s="2"/>
      <c r="D205" s="23"/>
      <c r="E205" s="23"/>
      <c r="F205" s="23"/>
      <c r="G205" s="23"/>
      <c r="H205" s="3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2" x14ac:dyDescent="0.25">
      <c r="A206" s="2"/>
      <c r="B206" s="23"/>
      <c r="C206" s="2"/>
      <c r="D206" s="2"/>
      <c r="E206" s="2"/>
      <c r="F206" s="2"/>
      <c r="G206" s="2"/>
      <c r="H206" s="17"/>
      <c r="I206" s="4"/>
      <c r="J206" s="27"/>
      <c r="K206" s="20"/>
      <c r="L206" s="21"/>
      <c r="M206" s="22"/>
      <c r="N206" s="22"/>
      <c r="O206" s="22"/>
      <c r="P206" s="22"/>
      <c r="Q206" s="4"/>
      <c r="R206" s="4"/>
      <c r="S206" s="4"/>
      <c r="T206" s="4"/>
      <c r="U206" s="6"/>
    </row>
    <row r="207" spans="1:22" s="7" customFormat="1" x14ac:dyDescent="0.25">
      <c r="A207" s="2"/>
      <c r="B207" s="23"/>
      <c r="C207" s="2"/>
      <c r="D207" s="2"/>
      <c r="E207" s="2"/>
      <c r="F207" s="2"/>
      <c r="G207" s="2"/>
      <c r="H207" s="25"/>
      <c r="I207" s="4"/>
      <c r="J207" s="4"/>
      <c r="K207" s="3"/>
      <c r="L207" s="4"/>
      <c r="M207" s="4"/>
      <c r="N207" s="4"/>
      <c r="O207" s="4"/>
      <c r="P207" s="4"/>
      <c r="Q207" s="4"/>
      <c r="R207" s="4"/>
      <c r="S207" s="4"/>
      <c r="T207" s="36"/>
      <c r="U207" s="4"/>
    </row>
    <row r="208" spans="1:22" x14ac:dyDescent="0.25">
      <c r="A208" s="2"/>
      <c r="B208" s="23"/>
      <c r="C208" s="2"/>
      <c r="D208" s="23"/>
      <c r="E208" s="23"/>
      <c r="F208" s="23"/>
      <c r="G208" s="23"/>
      <c r="H208" s="17"/>
      <c r="I208" s="4"/>
      <c r="J208" s="4"/>
      <c r="K208" s="25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s="7" customFormat="1" x14ac:dyDescent="0.25">
      <c r="A209" s="2"/>
      <c r="B209" s="23"/>
      <c r="C209" s="2"/>
      <c r="D209" s="23"/>
      <c r="E209" s="23"/>
      <c r="F209" s="23"/>
      <c r="G209" s="23"/>
      <c r="H209" s="17"/>
      <c r="I209" s="4"/>
      <c r="J209" s="4"/>
      <c r="K209" s="3"/>
      <c r="L209" s="4"/>
      <c r="M209" s="4"/>
      <c r="N209" s="4"/>
      <c r="O209" s="4"/>
      <c r="P209" s="4"/>
      <c r="Q209" s="4"/>
      <c r="R209" s="3"/>
      <c r="S209" s="3"/>
      <c r="T209" s="4"/>
      <c r="U209" s="4"/>
    </row>
    <row r="210" spans="1:21" x14ac:dyDescent="0.25">
      <c r="A210" s="2"/>
      <c r="B210" s="23"/>
      <c r="C210" s="2"/>
      <c r="D210" s="23"/>
      <c r="E210" s="23"/>
      <c r="F210" s="23"/>
      <c r="G210" s="23"/>
      <c r="H210" s="17"/>
      <c r="I210" s="4"/>
      <c r="J210" s="4"/>
      <c r="K210" s="25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x14ac:dyDescent="0.25">
      <c r="A211" s="2"/>
      <c r="B211" s="23"/>
      <c r="C211" s="2"/>
      <c r="D211" s="2"/>
      <c r="E211" s="2"/>
      <c r="F211" s="2"/>
      <c r="G211" s="2"/>
      <c r="H211" s="17"/>
      <c r="I211" s="4"/>
      <c r="J211" s="4"/>
      <c r="K211" s="3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s="7" customFormat="1" x14ac:dyDescent="0.25">
      <c r="A212" s="2"/>
      <c r="B212" s="23"/>
      <c r="C212" s="2"/>
      <c r="D212" s="23"/>
      <c r="E212" s="23"/>
      <c r="F212" s="23"/>
      <c r="G212" s="23"/>
      <c r="H212" s="17"/>
      <c r="I212" s="4"/>
      <c r="J212" s="4"/>
      <c r="K212" s="25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x14ac:dyDescent="0.25">
      <c r="A213" s="2"/>
      <c r="B213" s="23"/>
      <c r="C213" s="2"/>
      <c r="D213" s="23"/>
      <c r="E213" s="23"/>
      <c r="F213" s="23"/>
      <c r="G213" s="23"/>
      <c r="H213" s="17"/>
      <c r="I213" s="4"/>
      <c r="J213" s="4"/>
      <c r="K213" s="25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x14ac:dyDescent="0.25">
      <c r="A214" s="2"/>
      <c r="B214" s="23"/>
      <c r="C214" s="2"/>
      <c r="D214" s="23"/>
      <c r="E214" s="23"/>
      <c r="F214" s="23"/>
      <c r="G214" s="23"/>
      <c r="H214" s="17"/>
      <c r="I214" s="4"/>
      <c r="J214" s="4"/>
      <c r="K214" s="25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s="7" customFormat="1" x14ac:dyDescent="0.25">
      <c r="A215" s="2"/>
      <c r="B215" s="23"/>
      <c r="C215" s="2"/>
      <c r="D215" s="23"/>
      <c r="E215" s="23"/>
      <c r="F215" s="23"/>
      <c r="G215" s="23"/>
      <c r="H215" s="25"/>
      <c r="I215" s="4"/>
      <c r="J215" s="4"/>
      <c r="K215" s="25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s="7" customFormat="1" x14ac:dyDescent="0.25">
      <c r="A216" s="2"/>
      <c r="B216" s="23"/>
      <c r="C216" s="2"/>
      <c r="D216" s="2"/>
      <c r="E216" s="2"/>
      <c r="F216" s="2"/>
      <c r="G216" s="2"/>
      <c r="H216" s="17"/>
      <c r="I216" s="4"/>
      <c r="J216" s="27"/>
      <c r="K216" s="3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x14ac:dyDescent="0.25">
      <c r="A217" s="2"/>
      <c r="B217" s="23"/>
      <c r="C217" s="2"/>
      <c r="D217" s="23"/>
      <c r="E217" s="23"/>
      <c r="F217" s="23"/>
      <c r="G217" s="23"/>
      <c r="H217" s="39"/>
      <c r="I217" s="4"/>
      <c r="J217" s="4"/>
      <c r="K217" s="3"/>
      <c r="L217" s="4"/>
      <c r="M217" s="4"/>
      <c r="N217" s="4"/>
      <c r="O217" s="4"/>
      <c r="P217" s="4"/>
      <c r="Q217" s="4"/>
      <c r="R217" s="3"/>
      <c r="S217" s="3"/>
      <c r="T217" s="4"/>
      <c r="U217" s="4"/>
    </row>
    <row r="218" spans="1:21" x14ac:dyDescent="0.25">
      <c r="A218" s="42"/>
      <c r="B218" s="23"/>
      <c r="C218" s="2"/>
      <c r="D218" s="23"/>
      <c r="E218" s="23"/>
      <c r="F218" s="23"/>
      <c r="G218" s="23"/>
      <c r="H218" s="17"/>
      <c r="I218" s="4"/>
      <c r="J218" s="4"/>
      <c r="K218" s="25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x14ac:dyDescent="0.25">
      <c r="A219" s="2"/>
      <c r="B219" s="43"/>
      <c r="C219" s="42"/>
      <c r="D219" s="43"/>
      <c r="E219" s="43"/>
      <c r="F219" s="43"/>
      <c r="G219" s="43"/>
      <c r="H219" s="17"/>
      <c r="I219" s="42"/>
      <c r="J219" s="42"/>
      <c r="K219" s="44"/>
      <c r="L219" s="42"/>
      <c r="M219" s="42"/>
      <c r="N219" s="42"/>
      <c r="O219" s="42"/>
      <c r="P219" s="42"/>
      <c r="Q219" s="42"/>
      <c r="R219" s="42"/>
      <c r="S219" s="42"/>
      <c r="T219" s="42"/>
      <c r="U219" s="42"/>
    </row>
    <row r="220" spans="1:21" x14ac:dyDescent="0.25">
      <c r="A220" s="2"/>
      <c r="B220" s="23"/>
      <c r="C220" s="2"/>
      <c r="D220" s="2"/>
      <c r="E220" s="2"/>
      <c r="F220" s="2"/>
      <c r="G220" s="2"/>
      <c r="H220" s="17"/>
      <c r="I220" s="4"/>
      <c r="J220" s="4"/>
      <c r="K220" s="3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x14ac:dyDescent="0.25">
      <c r="A221" s="2"/>
      <c r="B221" s="23"/>
      <c r="C221" s="2"/>
      <c r="D221" s="23"/>
      <c r="E221" s="23"/>
      <c r="F221" s="23"/>
      <c r="G221" s="23"/>
      <c r="H221" s="17"/>
      <c r="I221" s="4"/>
      <c r="J221" s="4"/>
      <c r="K221" s="25"/>
      <c r="L221" s="4"/>
      <c r="M221" s="4"/>
      <c r="N221" s="4"/>
      <c r="O221" s="4"/>
      <c r="P221" s="4"/>
      <c r="Q221" s="4"/>
      <c r="R221" s="4"/>
      <c r="S221" s="4"/>
      <c r="T221" s="6"/>
      <c r="U221" s="4"/>
    </row>
    <row r="222" spans="1:21" x14ac:dyDescent="0.25">
      <c r="A222" s="2"/>
      <c r="B222" s="23"/>
      <c r="C222" s="2"/>
      <c r="D222" s="23"/>
      <c r="E222" s="23"/>
      <c r="F222" s="23"/>
      <c r="G222" s="23"/>
      <c r="H222" s="17"/>
      <c r="I222" s="4"/>
      <c r="J222" s="4"/>
      <c r="K222" s="25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s="7" customFormat="1" x14ac:dyDescent="0.25">
      <c r="A223" s="2"/>
      <c r="B223" s="23"/>
      <c r="C223" s="2"/>
      <c r="D223" s="23"/>
      <c r="E223" s="23"/>
      <c r="F223" s="23"/>
      <c r="G223" s="23"/>
      <c r="H223" s="17"/>
      <c r="I223" s="4"/>
      <c r="J223" s="4"/>
      <c r="K223" s="25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s="7" customFormat="1" x14ac:dyDescent="0.25">
      <c r="A224" s="2"/>
      <c r="B224" s="23"/>
      <c r="C224" s="2"/>
      <c r="D224" s="2"/>
      <c r="E224" s="2"/>
      <c r="F224" s="2"/>
      <c r="G224" s="2"/>
      <c r="H224" s="17"/>
      <c r="I224" s="4"/>
      <c r="J224" s="4"/>
      <c r="K224" s="3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s="7" customFormat="1" x14ac:dyDescent="0.25">
      <c r="A225" s="2"/>
      <c r="B225" s="23"/>
      <c r="C225" s="2"/>
      <c r="D225" s="2"/>
      <c r="E225" s="2"/>
      <c r="F225" s="2"/>
      <c r="G225" s="2"/>
      <c r="H225" s="17"/>
      <c r="I225" s="4"/>
      <c r="J225" s="4"/>
      <c r="K225" s="3"/>
      <c r="L225" s="4"/>
      <c r="M225" s="4"/>
      <c r="N225" s="4"/>
      <c r="O225" s="4"/>
      <c r="P225" s="4"/>
      <c r="Q225" s="4"/>
      <c r="R225" s="6"/>
      <c r="S225" s="4"/>
      <c r="T225" s="4"/>
      <c r="U225" s="6"/>
    </row>
    <row r="226" spans="1:21" s="7" customFormat="1" x14ac:dyDescent="0.25">
      <c r="A226" s="2"/>
      <c r="B226" s="23"/>
      <c r="C226" s="2"/>
      <c r="D226" s="2"/>
      <c r="E226" s="2"/>
      <c r="F226" s="2"/>
      <c r="G226" s="2"/>
      <c r="H226" s="17"/>
      <c r="I226" s="4"/>
      <c r="J226" s="4"/>
      <c r="K226" s="3"/>
      <c r="L226" s="4"/>
      <c r="M226" s="4"/>
      <c r="N226" s="4"/>
      <c r="O226" s="4"/>
      <c r="P226" s="4"/>
      <c r="Q226" s="4"/>
      <c r="R226" s="6"/>
      <c r="S226" s="4"/>
      <c r="T226" s="4"/>
      <c r="U226" s="6"/>
    </row>
    <row r="227" spans="1:21" s="7" customFormat="1" x14ac:dyDescent="0.25">
      <c r="A227" s="2"/>
      <c r="B227" s="23"/>
      <c r="C227" s="2"/>
      <c r="D227" s="23"/>
      <c r="E227" s="23"/>
      <c r="F227" s="23"/>
      <c r="G227" s="23"/>
      <c r="H227" s="17"/>
      <c r="I227" s="4"/>
      <c r="J227" s="4"/>
      <c r="K227" s="25"/>
      <c r="L227" s="4"/>
      <c r="M227" s="4"/>
      <c r="N227" s="4"/>
      <c r="O227" s="4"/>
      <c r="P227" s="4"/>
      <c r="Q227" s="4"/>
      <c r="R227" s="4"/>
      <c r="S227" s="4"/>
      <c r="T227" s="36"/>
      <c r="U227" s="4"/>
    </row>
    <row r="228" spans="1:21" s="7" customFormat="1" x14ac:dyDescent="0.25">
      <c r="A228" s="2"/>
      <c r="B228" s="24"/>
      <c r="C228" s="2"/>
      <c r="D228" s="2"/>
      <c r="E228" s="2"/>
      <c r="F228" s="2"/>
      <c r="G228" s="2"/>
      <c r="H228" s="17"/>
      <c r="I228" s="4"/>
      <c r="J228" s="9"/>
      <c r="K228" s="3"/>
      <c r="L228" s="4"/>
      <c r="M228" s="4"/>
      <c r="N228" s="4"/>
      <c r="O228" s="4"/>
      <c r="P228" s="4"/>
      <c r="Q228" s="4"/>
      <c r="R228" s="4"/>
      <c r="S228" s="4"/>
      <c r="T228" s="4"/>
      <c r="U228" s="6"/>
    </row>
    <row r="229" spans="1:21" x14ac:dyDescent="0.25">
      <c r="A229" s="2"/>
      <c r="B229" s="23"/>
      <c r="C229" s="2"/>
      <c r="D229" s="23"/>
      <c r="E229" s="23"/>
      <c r="F229" s="23"/>
      <c r="G229" s="23"/>
      <c r="H229" s="17"/>
      <c r="I229" s="4"/>
      <c r="J229" s="4"/>
      <c r="K229" s="25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s="7" customFormat="1" x14ac:dyDescent="0.25">
      <c r="A230" s="2"/>
      <c r="B230" s="23"/>
      <c r="C230" s="2"/>
      <c r="D230" s="23"/>
      <c r="E230" s="23"/>
      <c r="F230" s="23"/>
      <c r="G230" s="23"/>
      <c r="H230" s="17"/>
      <c r="I230" s="4"/>
      <c r="J230" s="4"/>
      <c r="K230" s="3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x14ac:dyDescent="0.25">
      <c r="A231" s="2"/>
      <c r="B231" s="23"/>
      <c r="C231" s="2"/>
      <c r="D231" s="2"/>
      <c r="E231" s="2"/>
      <c r="F231" s="2"/>
      <c r="G231" s="2"/>
      <c r="H231" s="17"/>
      <c r="I231" s="4"/>
      <c r="J231" s="4"/>
      <c r="K231" s="3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s="7" customFormat="1" x14ac:dyDescent="0.25">
      <c r="A232" s="2"/>
      <c r="B232" s="23"/>
      <c r="C232" s="2"/>
      <c r="D232" s="23"/>
      <c r="E232" s="23"/>
      <c r="F232" s="23"/>
      <c r="G232" s="23"/>
      <c r="H232" s="17"/>
      <c r="I232" s="4"/>
      <c r="J232" s="4"/>
      <c r="K232" s="25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x14ac:dyDescent="0.25">
      <c r="A233" s="2"/>
      <c r="B233" s="23"/>
      <c r="C233" s="2"/>
      <c r="D233" s="23"/>
      <c r="E233" s="23"/>
      <c r="F233" s="23"/>
      <c r="G233" s="23"/>
      <c r="H233" s="25"/>
      <c r="I233" s="4"/>
      <c r="J233" s="4"/>
      <c r="K233" s="3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s="7" customFormat="1" x14ac:dyDescent="0.25">
      <c r="A234" s="2"/>
      <c r="B234" s="23"/>
      <c r="C234" s="2"/>
      <c r="D234" s="23"/>
      <c r="E234" s="23"/>
      <c r="F234" s="23"/>
      <c r="G234" s="23"/>
      <c r="H234" s="17"/>
      <c r="I234" s="4"/>
      <c r="J234" s="4"/>
      <c r="K234" s="3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s="7" customFormat="1" x14ac:dyDescent="0.25">
      <c r="A235" s="2"/>
      <c r="B235" s="23"/>
      <c r="C235" s="2"/>
      <c r="D235" s="23"/>
      <c r="E235" s="23"/>
      <c r="F235" s="23"/>
      <c r="G235" s="23"/>
      <c r="H235" s="17"/>
      <c r="I235" s="4"/>
      <c r="J235" s="4"/>
      <c r="K235" s="3"/>
      <c r="L235" s="4"/>
      <c r="M235" s="4"/>
      <c r="N235" s="4"/>
      <c r="O235" s="4"/>
      <c r="P235" s="4"/>
      <c r="Q235" s="4"/>
      <c r="R235" s="3"/>
      <c r="S235" s="3"/>
      <c r="T235" s="4"/>
      <c r="U235" s="4"/>
    </row>
    <row r="236" spans="1:21" x14ac:dyDescent="0.25">
      <c r="A236" s="2"/>
      <c r="B236" s="23"/>
      <c r="C236" s="2"/>
      <c r="D236" s="23"/>
      <c r="E236" s="23"/>
      <c r="F236" s="23"/>
      <c r="G236" s="23"/>
      <c r="H236" s="17"/>
      <c r="I236" s="4"/>
      <c r="J236" s="4"/>
      <c r="K236" s="25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x14ac:dyDescent="0.25">
      <c r="A237" s="2"/>
      <c r="B237" s="23"/>
      <c r="C237" s="2"/>
      <c r="D237" s="23"/>
      <c r="E237" s="23"/>
      <c r="F237" s="23"/>
      <c r="G237" s="23"/>
      <c r="H237" s="25"/>
      <c r="I237" s="4"/>
      <c r="J237" s="4"/>
      <c r="K237" s="3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x14ac:dyDescent="0.25">
      <c r="A238" s="2"/>
      <c r="B238" s="23"/>
      <c r="C238" s="2"/>
      <c r="D238" s="2"/>
      <c r="E238" s="2"/>
      <c r="F238" s="2"/>
      <c r="G238" s="2"/>
      <c r="H238" s="25"/>
      <c r="I238" s="4"/>
      <c r="J238" s="4"/>
      <c r="K238" s="3"/>
      <c r="L238" s="4"/>
      <c r="M238" s="4"/>
      <c r="N238" s="4"/>
      <c r="O238" s="4"/>
      <c r="P238" s="4"/>
      <c r="Q238" s="4"/>
      <c r="R238" s="6"/>
      <c r="S238" s="4"/>
      <c r="T238" s="4"/>
      <c r="U238" s="6"/>
    </row>
    <row r="239" spans="1:21" x14ac:dyDescent="0.25">
      <c r="A239" s="2"/>
      <c r="B239" s="23"/>
      <c r="C239" s="2"/>
      <c r="D239" s="23"/>
      <c r="E239" s="23"/>
      <c r="F239" s="23"/>
      <c r="G239" s="23"/>
      <c r="H239" s="25"/>
      <c r="I239" s="4"/>
      <c r="J239" s="4"/>
      <c r="K239" s="3"/>
      <c r="L239" s="4"/>
      <c r="M239" s="4"/>
      <c r="N239" s="4"/>
      <c r="O239" s="4"/>
      <c r="P239" s="4"/>
      <c r="Q239" s="4"/>
      <c r="R239" s="3"/>
      <c r="S239" s="3"/>
      <c r="T239" s="4"/>
      <c r="U239" s="4"/>
    </row>
    <row r="240" spans="1:21" x14ac:dyDescent="0.25">
      <c r="A240" s="2"/>
      <c r="B240" s="23"/>
      <c r="C240" s="2"/>
      <c r="D240" s="23"/>
      <c r="E240" s="23"/>
      <c r="F240" s="23"/>
      <c r="G240" s="23"/>
      <c r="H240" s="17"/>
      <c r="I240" s="4"/>
      <c r="J240" s="4"/>
      <c r="K240" s="3"/>
      <c r="L240" s="4"/>
      <c r="M240" s="4"/>
      <c r="N240" s="4"/>
      <c r="O240" s="4"/>
      <c r="P240" s="4"/>
      <c r="Q240" s="4"/>
      <c r="R240" s="3"/>
      <c r="S240" s="3"/>
      <c r="T240" s="4"/>
      <c r="U240" s="4"/>
    </row>
    <row r="241" spans="1:21" x14ac:dyDescent="0.25">
      <c r="A241" s="2"/>
      <c r="B241" s="23"/>
      <c r="C241" s="2"/>
      <c r="D241" s="23"/>
      <c r="E241" s="23"/>
      <c r="F241" s="23"/>
      <c r="G241" s="23"/>
      <c r="H241" s="17"/>
      <c r="I241" s="4"/>
      <c r="J241" s="4"/>
      <c r="K241" s="3"/>
      <c r="L241" s="4"/>
      <c r="M241" s="4"/>
      <c r="N241" s="4"/>
      <c r="O241" s="4"/>
      <c r="P241" s="4"/>
      <c r="Q241" s="4"/>
      <c r="R241" s="3"/>
      <c r="S241" s="3"/>
      <c r="T241" s="4"/>
      <c r="U241" s="4"/>
    </row>
    <row r="242" spans="1:21" x14ac:dyDescent="0.25">
      <c r="A242" s="2"/>
      <c r="B242" s="23"/>
      <c r="C242" s="2"/>
      <c r="D242" s="23"/>
      <c r="E242" s="23"/>
      <c r="F242" s="23"/>
      <c r="G242" s="23"/>
      <c r="H242" s="17"/>
      <c r="I242" s="4"/>
      <c r="J242" s="28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x14ac:dyDescent="0.25">
      <c r="A243" s="2"/>
      <c r="B243" s="23"/>
      <c r="C243" s="2"/>
      <c r="D243" s="2"/>
      <c r="E243" s="2"/>
      <c r="F243" s="2"/>
      <c r="G243" s="2"/>
      <c r="H243" s="17"/>
      <c r="I243" s="6"/>
      <c r="J243" s="4"/>
      <c r="K243" s="18"/>
      <c r="L243" s="4"/>
      <c r="M243" s="4"/>
      <c r="N243" s="4"/>
      <c r="O243" s="3"/>
      <c r="P243" s="4"/>
      <c r="Q243" s="4"/>
      <c r="R243" s="4"/>
      <c r="S243" s="4"/>
      <c r="T243" s="4"/>
      <c r="U243" s="6"/>
    </row>
    <row r="244" spans="1:21" x14ac:dyDescent="0.25">
      <c r="A244" s="2"/>
      <c r="B244" s="23"/>
      <c r="C244" s="2"/>
      <c r="D244" s="23"/>
      <c r="E244" s="23"/>
      <c r="F244" s="23"/>
      <c r="G244" s="23"/>
      <c r="H244" s="17"/>
      <c r="I244" s="4"/>
      <c r="J244" s="4"/>
      <c r="K244" s="25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x14ac:dyDescent="0.25">
      <c r="A245" s="2"/>
      <c r="B245" s="24"/>
      <c r="C245" s="2"/>
      <c r="D245" s="2"/>
      <c r="E245" s="2"/>
      <c r="F245" s="2"/>
      <c r="G245" s="2"/>
      <c r="H245" s="17"/>
      <c r="I245" s="4"/>
      <c r="J245" s="9"/>
      <c r="K245" s="3"/>
      <c r="L245" s="4"/>
      <c r="M245" s="4"/>
      <c r="N245" s="4"/>
      <c r="O245" s="4"/>
      <c r="P245" s="4"/>
      <c r="Q245" s="4"/>
      <c r="R245" s="4"/>
      <c r="S245" s="4"/>
      <c r="T245" s="4"/>
      <c r="U245" s="6"/>
    </row>
    <row r="246" spans="1:21" x14ac:dyDescent="0.25">
      <c r="A246" s="2"/>
      <c r="B246" s="23"/>
      <c r="C246" s="2"/>
      <c r="D246" s="23"/>
      <c r="E246" s="23"/>
      <c r="F246" s="23"/>
      <c r="G246" s="23"/>
      <c r="H246" s="3"/>
      <c r="I246" s="4"/>
      <c r="J246" s="4"/>
      <c r="K246" s="25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x14ac:dyDescent="0.25">
      <c r="A247" s="2"/>
      <c r="B247" s="23"/>
      <c r="C247" s="2"/>
      <c r="D247" s="23"/>
      <c r="E247" s="23"/>
      <c r="F247" s="23"/>
      <c r="G247" s="23"/>
      <c r="H247" s="17"/>
      <c r="I247" s="4"/>
      <c r="J247" s="27"/>
      <c r="K247" s="25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x14ac:dyDescent="0.25">
      <c r="A248" s="2"/>
      <c r="B248" s="23"/>
      <c r="C248" s="2"/>
      <c r="D248" s="23"/>
      <c r="E248" s="23"/>
      <c r="F248" s="23"/>
      <c r="G248" s="23"/>
      <c r="H248" s="17"/>
      <c r="I248" s="4"/>
      <c r="J248" s="4"/>
      <c r="K248" s="3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s="7" customFormat="1" x14ac:dyDescent="0.25">
      <c r="A249" s="2"/>
      <c r="B249" s="23"/>
      <c r="C249" s="2"/>
      <c r="D249" s="23"/>
      <c r="E249" s="23"/>
      <c r="F249" s="23"/>
      <c r="G249" s="23"/>
      <c r="H249" s="17"/>
      <c r="I249" s="4"/>
      <c r="J249" s="27"/>
      <c r="K249" s="25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x14ac:dyDescent="0.25">
      <c r="A250" s="2"/>
      <c r="B250" s="23"/>
      <c r="C250" s="2"/>
      <c r="D250" s="2"/>
      <c r="E250" s="2"/>
      <c r="F250" s="2"/>
      <c r="G250" s="2"/>
      <c r="H250" s="17"/>
      <c r="I250" s="4"/>
      <c r="J250" s="4"/>
      <c r="K250" s="3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s="7" customFormat="1" x14ac:dyDescent="0.25">
      <c r="A251" s="2"/>
      <c r="B251" s="24"/>
      <c r="C251" s="2"/>
      <c r="D251" s="2"/>
      <c r="E251" s="2"/>
      <c r="F251" s="2"/>
      <c r="G251" s="2"/>
      <c r="H251" s="17"/>
      <c r="I251" s="4"/>
      <c r="J251" s="9"/>
      <c r="K251" s="3"/>
      <c r="L251" s="4"/>
      <c r="M251" s="4"/>
      <c r="N251" s="4"/>
      <c r="O251" s="4"/>
      <c r="P251" s="4"/>
      <c r="Q251" s="4"/>
      <c r="R251" s="4"/>
      <c r="S251" s="4"/>
      <c r="T251" s="4"/>
      <c r="U251" s="6"/>
    </row>
    <row r="252" spans="1:21" x14ac:dyDescent="0.25">
      <c r="A252" s="2"/>
      <c r="B252" s="24"/>
      <c r="C252" s="2"/>
      <c r="D252" s="2"/>
      <c r="E252" s="2"/>
      <c r="F252" s="2"/>
      <c r="G252" s="2"/>
      <c r="H252" s="25"/>
      <c r="I252" s="4"/>
      <c r="J252" s="9"/>
      <c r="K252" s="3"/>
      <c r="L252" s="4"/>
      <c r="M252" s="4"/>
      <c r="N252" s="4"/>
      <c r="O252" s="4"/>
      <c r="P252" s="4"/>
      <c r="Q252" s="4"/>
      <c r="R252" s="4"/>
      <c r="S252" s="4"/>
      <c r="T252" s="4"/>
      <c r="U252" s="6"/>
    </row>
    <row r="253" spans="1:21" x14ac:dyDescent="0.25">
      <c r="A253" s="2"/>
      <c r="B253" s="23"/>
      <c r="C253" s="2"/>
      <c r="D253" s="23"/>
      <c r="E253" s="23"/>
      <c r="F253" s="23"/>
      <c r="G253" s="23"/>
      <c r="H253" s="25"/>
      <c r="I253" s="4"/>
      <c r="J253" s="27"/>
      <c r="K253" s="25"/>
      <c r="L253" s="4"/>
      <c r="M253" s="4"/>
      <c r="N253" s="4"/>
      <c r="O253" s="4"/>
      <c r="P253" s="4"/>
      <c r="Q253" s="4"/>
      <c r="R253" s="4"/>
      <c r="S253" s="4"/>
      <c r="T253" s="36"/>
      <c r="U253" s="4"/>
    </row>
    <row r="254" spans="1:21" x14ac:dyDescent="0.25">
      <c r="A254" s="2"/>
      <c r="B254" s="23"/>
      <c r="C254" s="2"/>
      <c r="D254" s="23"/>
      <c r="E254" s="23"/>
      <c r="F254" s="23"/>
      <c r="G254" s="23"/>
      <c r="H254" s="17"/>
      <c r="I254" s="4"/>
      <c r="J254" s="4"/>
      <c r="K254" s="3"/>
      <c r="L254" s="4"/>
      <c r="M254" s="4"/>
      <c r="N254" s="3"/>
      <c r="O254" s="4"/>
      <c r="P254" s="4"/>
      <c r="Q254" s="4"/>
      <c r="R254" s="3"/>
      <c r="S254" s="3"/>
      <c r="T254" s="4"/>
      <c r="U254" s="4"/>
    </row>
    <row r="255" spans="1:21" s="7" customFormat="1" x14ac:dyDescent="0.25">
      <c r="A255" s="2"/>
      <c r="B255" s="23"/>
      <c r="C255" s="2"/>
      <c r="D255" s="23"/>
      <c r="E255" s="23"/>
      <c r="F255" s="23"/>
      <c r="G255" s="23"/>
      <c r="H255" s="3"/>
      <c r="I255" s="4"/>
      <c r="J255" s="4"/>
      <c r="K255" s="3"/>
      <c r="L255" s="4"/>
      <c r="M255" s="4"/>
      <c r="N255" s="4"/>
      <c r="O255" s="4"/>
      <c r="P255" s="4"/>
      <c r="Q255" s="4"/>
      <c r="R255" s="3"/>
      <c r="S255" s="3"/>
      <c r="T255" s="4"/>
      <c r="U255" s="4"/>
    </row>
    <row r="256" spans="1:21" s="7" customFormat="1" x14ac:dyDescent="0.25">
      <c r="A256" s="2"/>
      <c r="B256" s="23"/>
      <c r="C256" s="2"/>
      <c r="D256" s="2"/>
      <c r="E256" s="2"/>
      <c r="F256" s="2"/>
      <c r="G256" s="2"/>
      <c r="H256" s="17"/>
      <c r="I256" s="4"/>
      <c r="J256" s="4"/>
      <c r="K256" s="3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s="7" customFormat="1" x14ac:dyDescent="0.25">
      <c r="A257" s="2"/>
      <c r="B257" s="23"/>
      <c r="C257" s="2"/>
      <c r="D257" s="23"/>
      <c r="E257" s="23"/>
      <c r="F257" s="23"/>
      <c r="G257" s="23"/>
      <c r="H257" s="17"/>
      <c r="I257" s="4"/>
      <c r="J257" s="4"/>
      <c r="K257" s="3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x14ac:dyDescent="0.25">
      <c r="A258" s="2"/>
      <c r="B258" s="23"/>
      <c r="C258" s="2"/>
      <c r="D258" s="23"/>
      <c r="E258" s="23"/>
      <c r="F258" s="23"/>
      <c r="G258" s="23"/>
      <c r="H258" s="3"/>
      <c r="I258" s="4"/>
      <c r="J258" s="4"/>
      <c r="K258" s="3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s="7" customFormat="1" x14ac:dyDescent="0.25">
      <c r="A259" s="2"/>
      <c r="B259" s="23"/>
      <c r="C259" s="2"/>
      <c r="D259" s="2"/>
      <c r="E259" s="2"/>
      <c r="F259" s="2"/>
      <c r="G259" s="2"/>
      <c r="H259" s="25"/>
      <c r="I259" s="4"/>
      <c r="J259" s="4"/>
      <c r="K259" s="3"/>
      <c r="L259" s="4"/>
      <c r="M259" s="4"/>
      <c r="N259" s="4"/>
      <c r="O259" s="4"/>
      <c r="P259" s="4"/>
      <c r="Q259" s="4"/>
      <c r="R259" s="6"/>
      <c r="S259" s="4"/>
      <c r="T259" s="4"/>
      <c r="U259" s="6"/>
    </row>
    <row r="260" spans="1:21" x14ac:dyDescent="0.25">
      <c r="A260" s="2"/>
      <c r="B260" s="23"/>
      <c r="C260" s="2"/>
      <c r="D260" s="2"/>
      <c r="E260" s="2"/>
      <c r="F260" s="2"/>
      <c r="G260" s="2"/>
      <c r="H260" s="17"/>
      <c r="I260" s="4"/>
      <c r="J260" s="4"/>
      <c r="K260" s="3"/>
      <c r="L260" s="4"/>
      <c r="M260" s="4"/>
      <c r="N260" s="4"/>
      <c r="O260" s="4"/>
      <c r="P260" s="4"/>
      <c r="Q260" s="4"/>
      <c r="R260" s="4"/>
      <c r="S260" s="4"/>
      <c r="T260" s="36"/>
      <c r="U260" s="4"/>
    </row>
    <row r="261" spans="1:21" x14ac:dyDescent="0.25">
      <c r="A261" s="2"/>
      <c r="B261" s="23"/>
      <c r="C261" s="2"/>
      <c r="D261" s="23"/>
      <c r="E261" s="23"/>
      <c r="F261" s="23"/>
      <c r="G261" s="23"/>
      <c r="H261" s="17"/>
      <c r="I261" s="4"/>
      <c r="J261" s="4"/>
      <c r="K261" s="3"/>
      <c r="L261" s="4"/>
      <c r="M261" s="4"/>
      <c r="N261" s="4"/>
      <c r="O261" s="4"/>
      <c r="P261" s="4"/>
      <c r="Q261" s="4"/>
      <c r="R261" s="3"/>
      <c r="S261" s="3"/>
      <c r="T261" s="4"/>
      <c r="U261" s="4"/>
    </row>
    <row r="262" spans="1:21" x14ac:dyDescent="0.25">
      <c r="A262" s="2"/>
      <c r="B262" s="23"/>
      <c r="C262" s="2"/>
      <c r="D262" s="23"/>
      <c r="E262" s="23"/>
      <c r="F262" s="23"/>
      <c r="G262" s="23"/>
      <c r="H262" s="17"/>
      <c r="I262" s="4"/>
      <c r="J262" s="4"/>
      <c r="K262" s="25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x14ac:dyDescent="0.25">
      <c r="A263" s="2"/>
      <c r="B263" s="23"/>
      <c r="C263" s="2"/>
      <c r="D263" s="23"/>
      <c r="E263" s="23"/>
      <c r="F263" s="23"/>
      <c r="G263" s="23"/>
      <c r="H263" s="25"/>
      <c r="I263" s="4"/>
      <c r="J263" s="4"/>
      <c r="K263" s="3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s="7" customFormat="1" x14ac:dyDescent="0.25">
      <c r="A264" s="2"/>
      <c r="B264" s="23"/>
      <c r="C264" s="2"/>
      <c r="D264" s="23"/>
      <c r="E264" s="23"/>
      <c r="F264" s="23"/>
      <c r="G264" s="23"/>
      <c r="H264" s="25"/>
      <c r="I264" s="4"/>
      <c r="J264" s="4"/>
      <c r="K264" s="25"/>
      <c r="L264" s="4"/>
      <c r="M264" s="4"/>
      <c r="N264" s="4"/>
      <c r="O264" s="4"/>
      <c r="P264" s="4"/>
      <c r="Q264" s="4"/>
      <c r="R264" s="4"/>
      <c r="S264" s="4"/>
      <c r="T264" s="45"/>
      <c r="U264" s="4"/>
    </row>
    <row r="265" spans="1:21" s="7" customFormat="1" x14ac:dyDescent="0.25">
      <c r="A265" s="2"/>
      <c r="B265" s="23"/>
      <c r="C265" s="2"/>
      <c r="D265" s="23"/>
      <c r="E265" s="23"/>
      <c r="F265" s="23"/>
      <c r="G265" s="23"/>
      <c r="H265" s="17"/>
      <c r="I265" s="4"/>
      <c r="J265" s="27"/>
      <c r="K265" s="3"/>
      <c r="L265" s="4"/>
      <c r="M265" s="4"/>
      <c r="N265" s="4"/>
      <c r="O265" s="4"/>
      <c r="P265" s="4"/>
      <c r="Q265" s="4"/>
      <c r="R265" s="3"/>
      <c r="S265" s="3"/>
      <c r="T265" s="4"/>
      <c r="U265" s="4"/>
    </row>
    <row r="266" spans="1:21" s="7" customFormat="1" x14ac:dyDescent="0.25">
      <c r="A266" s="2"/>
      <c r="B266" s="23"/>
      <c r="C266" s="2"/>
      <c r="D266" s="23"/>
      <c r="E266" s="23"/>
      <c r="F266" s="23"/>
      <c r="G266" s="23"/>
      <c r="H266" s="25"/>
      <c r="I266" s="4"/>
      <c r="J266" s="27"/>
      <c r="K266" s="3"/>
      <c r="L266" s="4"/>
      <c r="M266" s="4"/>
      <c r="N266" s="4"/>
      <c r="O266" s="4"/>
      <c r="P266" s="4"/>
      <c r="Q266" s="4"/>
      <c r="R266" s="3"/>
      <c r="S266" s="3"/>
      <c r="T266" s="4"/>
      <c r="U266" s="4"/>
    </row>
    <row r="267" spans="1:21" s="7" customFormat="1" x14ac:dyDescent="0.25">
      <c r="A267" s="2"/>
      <c r="B267" s="23"/>
      <c r="C267" s="2"/>
      <c r="D267" s="23"/>
      <c r="E267" s="23"/>
      <c r="F267" s="23"/>
      <c r="G267" s="23"/>
      <c r="H267" s="17"/>
      <c r="I267" s="4"/>
      <c r="J267" s="27"/>
      <c r="K267" s="3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s="7" customFormat="1" x14ac:dyDescent="0.25">
      <c r="A268" s="2"/>
      <c r="B268" s="23"/>
      <c r="C268" s="2"/>
      <c r="D268" s="23"/>
      <c r="E268" s="23"/>
      <c r="F268" s="23"/>
      <c r="G268" s="23"/>
      <c r="H268" s="17"/>
      <c r="I268" s="4"/>
      <c r="J268" s="4"/>
      <c r="K268" s="3"/>
      <c r="L268" s="4"/>
      <c r="M268" s="4"/>
      <c r="N268" s="4"/>
      <c r="O268" s="4"/>
      <c r="P268" s="4"/>
      <c r="Q268" s="4"/>
      <c r="R268" s="3"/>
      <c r="S268" s="3"/>
      <c r="T268" s="4"/>
      <c r="U268" s="4"/>
    </row>
    <row r="269" spans="1:21" x14ac:dyDescent="0.25">
      <c r="A269" s="2"/>
      <c r="B269" s="24"/>
      <c r="C269" s="8"/>
      <c r="D269" s="24"/>
      <c r="E269" s="24"/>
      <c r="F269" s="24"/>
      <c r="G269" s="24"/>
      <c r="H269" s="17"/>
      <c r="I269" s="4"/>
      <c r="J269" s="6"/>
      <c r="K269" s="25"/>
      <c r="L269" s="4"/>
      <c r="M269" s="4"/>
      <c r="N269" s="4"/>
      <c r="O269" s="4"/>
      <c r="P269" s="4"/>
      <c r="Q269" s="4"/>
      <c r="R269" s="4"/>
      <c r="S269" s="4"/>
      <c r="T269" s="4"/>
      <c r="U269" s="6"/>
    </row>
    <row r="270" spans="1:21" s="7" customFormat="1" x14ac:dyDescent="0.25">
      <c r="A270" s="2"/>
      <c r="B270" s="24"/>
      <c r="C270" s="8"/>
      <c r="D270" s="24"/>
      <c r="E270" s="24"/>
      <c r="F270" s="24"/>
      <c r="G270" s="24"/>
      <c r="H270" s="17"/>
      <c r="I270" s="4"/>
      <c r="J270" s="6"/>
      <c r="K270" s="25"/>
      <c r="L270" s="4"/>
      <c r="M270" s="4"/>
      <c r="N270" s="4"/>
      <c r="O270" s="4"/>
      <c r="P270" s="4"/>
      <c r="Q270" s="4"/>
      <c r="R270" s="4"/>
      <c r="S270" s="4"/>
      <c r="T270" s="35"/>
      <c r="U270" s="6"/>
    </row>
    <row r="271" spans="1:21" s="7" customFormat="1" x14ac:dyDescent="0.25">
      <c r="A271" s="2"/>
      <c r="B271" s="24"/>
      <c r="C271" s="8"/>
      <c r="D271" s="24"/>
      <c r="E271" s="24"/>
      <c r="F271" s="24"/>
      <c r="G271" s="24"/>
      <c r="H271" s="17"/>
      <c r="I271" s="4"/>
      <c r="J271" s="9"/>
      <c r="K271" s="25"/>
      <c r="L271" s="4"/>
      <c r="M271" s="4"/>
      <c r="N271" s="4"/>
      <c r="O271" s="4"/>
      <c r="P271" s="4"/>
      <c r="Q271" s="4"/>
      <c r="R271" s="4"/>
      <c r="S271" s="4"/>
      <c r="T271" s="4"/>
      <c r="U271" s="6"/>
    </row>
    <row r="272" spans="1:21" s="7" customFormat="1" x14ac:dyDescent="0.25">
      <c r="A272" s="2"/>
      <c r="B272" s="24"/>
      <c r="C272" s="8"/>
      <c r="D272" s="24"/>
      <c r="E272" s="24"/>
      <c r="F272" s="24"/>
      <c r="G272" s="24"/>
      <c r="H272" s="17"/>
      <c r="I272" s="4"/>
      <c r="J272" s="9"/>
      <c r="K272" s="25"/>
      <c r="L272" s="4"/>
      <c r="M272" s="4"/>
      <c r="N272" s="4"/>
      <c r="O272" s="4"/>
      <c r="P272" s="4"/>
      <c r="Q272" s="4"/>
      <c r="R272" s="4"/>
      <c r="S272" s="4"/>
      <c r="T272" s="4"/>
      <c r="U272" s="6"/>
    </row>
    <row r="273" spans="1:21" s="7" customFormat="1" x14ac:dyDescent="0.25">
      <c r="A273" s="2"/>
      <c r="B273" s="23"/>
      <c r="C273" s="2"/>
      <c r="D273" s="2"/>
      <c r="E273" s="2"/>
      <c r="F273" s="2"/>
      <c r="G273" s="2"/>
      <c r="H273" s="17"/>
      <c r="I273" s="4"/>
      <c r="J273" s="4"/>
      <c r="K273" s="3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s="7" customFormat="1" x14ac:dyDescent="0.25">
      <c r="A274" s="2"/>
      <c r="B274" s="24"/>
      <c r="C274" s="8"/>
      <c r="D274" s="24"/>
      <c r="E274" s="24"/>
      <c r="F274" s="24"/>
      <c r="G274" s="24"/>
      <c r="H274" s="17"/>
      <c r="I274" s="4"/>
      <c r="J274" s="9"/>
      <c r="K274" s="25"/>
      <c r="L274" s="4"/>
      <c r="M274" s="4"/>
      <c r="N274" s="4"/>
      <c r="O274" s="4"/>
      <c r="P274" s="4"/>
      <c r="Q274" s="4"/>
      <c r="R274" s="4"/>
      <c r="S274" s="4"/>
      <c r="T274" s="4"/>
      <c r="U274" s="6"/>
    </row>
    <row r="275" spans="1:21" s="7" customFormat="1" x14ac:dyDescent="0.25">
      <c r="A275" s="2"/>
      <c r="B275" s="23"/>
      <c r="C275" s="2"/>
      <c r="D275" s="23"/>
      <c r="E275" s="23"/>
      <c r="F275" s="23"/>
      <c r="G275" s="23"/>
      <c r="H275" s="17"/>
      <c r="I275" s="4"/>
      <c r="J275" s="4"/>
      <c r="K275" s="3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x14ac:dyDescent="0.25">
      <c r="A276" s="2"/>
      <c r="B276" s="23"/>
      <c r="C276" s="2"/>
      <c r="D276" s="23"/>
      <c r="E276" s="23"/>
      <c r="F276" s="23"/>
      <c r="G276" s="23"/>
      <c r="H276" s="17"/>
      <c r="I276" s="4"/>
      <c r="J276" s="4"/>
      <c r="K276" s="25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x14ac:dyDescent="0.25">
      <c r="A277" s="2"/>
      <c r="B277" s="24"/>
      <c r="C277" s="8"/>
      <c r="D277" s="24"/>
      <c r="E277" s="24"/>
      <c r="F277" s="24"/>
      <c r="G277" s="24"/>
      <c r="H277" s="17"/>
      <c r="I277" s="4"/>
      <c r="J277" s="6"/>
      <c r="K277" s="25"/>
      <c r="L277" s="4"/>
      <c r="M277" s="4"/>
      <c r="N277" s="4"/>
      <c r="O277" s="4"/>
      <c r="P277" s="4"/>
      <c r="Q277" s="4"/>
      <c r="R277" s="4"/>
      <c r="S277" s="4"/>
      <c r="T277" s="4"/>
      <c r="U277" s="6"/>
    </row>
    <row r="278" spans="1:21" x14ac:dyDescent="0.25">
      <c r="A278" s="2"/>
      <c r="B278" s="23"/>
      <c r="C278" s="2"/>
      <c r="D278" s="23"/>
      <c r="E278" s="23"/>
      <c r="F278" s="23"/>
      <c r="G278" s="23"/>
      <c r="H278" s="17"/>
      <c r="I278" s="4"/>
      <c r="J278" s="4"/>
      <c r="K278" s="3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s="7" customFormat="1" x14ac:dyDescent="0.25">
      <c r="A279" s="2"/>
      <c r="B279" s="23"/>
      <c r="C279" s="2"/>
      <c r="D279" s="23"/>
      <c r="E279" s="23"/>
      <c r="F279" s="23"/>
      <c r="G279" s="23"/>
      <c r="H279" s="17"/>
      <c r="I279" s="4"/>
      <c r="J279" s="4"/>
      <c r="K279" s="25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s="7" customFormat="1" x14ac:dyDescent="0.25">
      <c r="A280" s="2"/>
      <c r="B280" s="23"/>
      <c r="C280" s="2"/>
      <c r="D280" s="2"/>
      <c r="E280" s="2"/>
      <c r="F280" s="2"/>
      <c r="G280" s="2"/>
      <c r="H280" s="17"/>
      <c r="I280" s="4"/>
      <c r="J280" s="27"/>
      <c r="K280" s="3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s="7" customFormat="1" x14ac:dyDescent="0.25">
      <c r="A281" s="2"/>
      <c r="B281" s="24"/>
      <c r="C281" s="2"/>
      <c r="D281" s="2"/>
      <c r="E281" s="2"/>
      <c r="F281" s="2"/>
      <c r="G281" s="2"/>
      <c r="H281" s="25"/>
      <c r="I281" s="4"/>
      <c r="J281" s="4"/>
      <c r="K281" s="3"/>
      <c r="L281" s="4"/>
      <c r="M281" s="4"/>
      <c r="N281" s="4"/>
      <c r="O281" s="4"/>
      <c r="P281" s="4"/>
      <c r="Q281" s="4"/>
      <c r="R281" s="4"/>
      <c r="S281" s="4"/>
      <c r="T281" s="4"/>
      <c r="U281" s="6"/>
    </row>
    <row r="282" spans="1:21" x14ac:dyDescent="0.25">
      <c r="A282" s="2"/>
      <c r="B282" s="23"/>
      <c r="C282" s="2"/>
      <c r="D282" s="2"/>
      <c r="E282" s="2"/>
      <c r="F282" s="2"/>
      <c r="G282" s="2"/>
      <c r="H282" s="17"/>
      <c r="I282" s="4"/>
      <c r="J282" s="4"/>
      <c r="K282" s="3"/>
      <c r="L282" s="4"/>
      <c r="M282" s="4"/>
      <c r="N282" s="4"/>
      <c r="O282" s="3"/>
      <c r="P282" s="4"/>
      <c r="Q282" s="4"/>
      <c r="R282" s="4"/>
      <c r="S282" s="4"/>
      <c r="T282" s="4"/>
      <c r="U282" s="6"/>
    </row>
    <row r="283" spans="1:21" x14ac:dyDescent="0.25">
      <c r="A283" s="2"/>
      <c r="B283" s="23"/>
      <c r="C283" s="2"/>
      <c r="D283" s="23"/>
      <c r="E283" s="23"/>
      <c r="F283" s="23"/>
      <c r="G283" s="23"/>
      <c r="H283" s="25"/>
      <c r="I283" s="4"/>
      <c r="J283" s="4"/>
      <c r="K283" s="3"/>
      <c r="L283" s="4"/>
      <c r="M283" s="4"/>
      <c r="N283" s="4"/>
      <c r="O283" s="4"/>
      <c r="P283" s="4"/>
      <c r="Q283" s="4"/>
      <c r="R283" s="3"/>
      <c r="S283" s="3"/>
      <c r="T283" s="4"/>
      <c r="U283" s="4"/>
    </row>
    <row r="284" spans="1:21" x14ac:dyDescent="0.25">
      <c r="A284" s="2"/>
      <c r="B284" s="23"/>
      <c r="C284" s="2"/>
      <c r="D284" s="23"/>
      <c r="E284" s="23"/>
      <c r="F284" s="23"/>
      <c r="G284" s="23"/>
      <c r="H284" s="17"/>
      <c r="I284" s="4"/>
      <c r="J284" s="4"/>
      <c r="K284" s="3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x14ac:dyDescent="0.25">
      <c r="A285" s="2"/>
      <c r="B285" s="23"/>
      <c r="C285" s="2"/>
      <c r="D285" s="23"/>
      <c r="E285" s="23"/>
      <c r="F285" s="23"/>
      <c r="G285" s="23"/>
      <c r="H285" s="3"/>
      <c r="I285" s="4"/>
      <c r="J285" s="4"/>
      <c r="K285" s="3"/>
      <c r="L285" s="4"/>
      <c r="M285" s="4"/>
      <c r="N285" s="4"/>
      <c r="O285" s="4"/>
      <c r="P285" s="4"/>
      <c r="Q285" s="4"/>
      <c r="R285" s="3"/>
      <c r="S285" s="3"/>
      <c r="T285" s="4"/>
      <c r="U285" s="4"/>
    </row>
    <row r="286" spans="1:21" x14ac:dyDescent="0.25">
      <c r="A286" s="2"/>
      <c r="B286" s="23"/>
      <c r="C286" s="2"/>
      <c r="D286" s="23"/>
      <c r="E286" s="23"/>
      <c r="F286" s="23"/>
      <c r="G286" s="23"/>
      <c r="H286" s="3"/>
      <c r="I286" s="4"/>
      <c r="J286" s="4"/>
      <c r="K286" s="3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s="32" customFormat="1" x14ac:dyDescent="0.25">
      <c r="A287" s="2"/>
      <c r="B287" s="23"/>
      <c r="C287" s="2"/>
      <c r="D287" s="23"/>
      <c r="E287" s="23"/>
      <c r="F287" s="23"/>
      <c r="G287" s="23"/>
      <c r="H287" s="17"/>
      <c r="I287" s="4"/>
      <c r="J287" s="4"/>
      <c r="K287" s="3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x14ac:dyDescent="0.25">
      <c r="A288" s="2"/>
      <c r="B288" s="24"/>
      <c r="C288" s="8"/>
      <c r="D288" s="24"/>
      <c r="E288" s="24"/>
      <c r="F288" s="24"/>
      <c r="G288" s="24"/>
      <c r="H288" s="17"/>
      <c r="I288" s="6"/>
      <c r="J288" s="9"/>
      <c r="K288" s="31"/>
      <c r="L288" s="6"/>
      <c r="M288" s="6"/>
      <c r="N288" s="6"/>
      <c r="O288" s="6"/>
      <c r="P288" s="6"/>
      <c r="Q288" s="6"/>
      <c r="R288" s="6"/>
      <c r="S288" s="6"/>
      <c r="T288" s="6"/>
      <c r="U288" s="6"/>
    </row>
    <row r="289" spans="1:21" x14ac:dyDescent="0.25">
      <c r="A289" s="2"/>
      <c r="B289" s="23"/>
      <c r="C289" s="2"/>
      <c r="D289" s="23"/>
      <c r="E289" s="23"/>
      <c r="F289" s="23"/>
      <c r="G289" s="23"/>
      <c r="H289" s="17"/>
      <c r="I289" s="4"/>
      <c r="J289" s="4"/>
      <c r="K289" s="25"/>
      <c r="L289" s="4"/>
      <c r="M289" s="4"/>
      <c r="N289" s="4"/>
      <c r="O289" s="4"/>
      <c r="P289" s="4"/>
      <c r="Q289" s="4"/>
      <c r="R289" s="4"/>
      <c r="S289" s="4"/>
      <c r="T289" s="36"/>
      <c r="U289" s="4"/>
    </row>
    <row r="290" spans="1:21" x14ac:dyDescent="0.25">
      <c r="A290" s="2"/>
      <c r="B290" s="23"/>
      <c r="C290" s="2"/>
      <c r="D290" s="23"/>
      <c r="E290" s="23"/>
      <c r="F290" s="23"/>
      <c r="G290" s="23"/>
      <c r="H290" s="17"/>
      <c r="I290" s="4"/>
      <c r="J290" s="4"/>
      <c r="K290" s="25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s="7" customFormat="1" x14ac:dyDescent="0.25">
      <c r="A291" s="2"/>
      <c r="B291" s="23"/>
      <c r="C291" s="2"/>
      <c r="D291" s="23"/>
      <c r="E291" s="23"/>
      <c r="F291" s="23"/>
      <c r="G291" s="23"/>
      <c r="H291" s="17"/>
      <c r="I291" s="4"/>
      <c r="J291" s="27"/>
      <c r="K291" s="25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x14ac:dyDescent="0.25">
      <c r="A292" s="2"/>
      <c r="B292" s="23"/>
      <c r="C292" s="2"/>
      <c r="D292" s="23"/>
      <c r="E292" s="23"/>
      <c r="F292" s="23"/>
      <c r="G292" s="23"/>
      <c r="H292" s="17"/>
      <c r="I292" s="4"/>
      <c r="J292" s="27"/>
      <c r="K292" s="25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x14ac:dyDescent="0.25">
      <c r="A293" s="2"/>
      <c r="B293" s="23"/>
      <c r="C293" s="2"/>
      <c r="D293" s="2"/>
      <c r="E293" s="2"/>
      <c r="F293" s="2"/>
      <c r="G293" s="2"/>
      <c r="H293" s="17"/>
      <c r="I293" s="4"/>
      <c r="J293" s="27"/>
      <c r="K293" s="3"/>
      <c r="L293" s="4"/>
      <c r="M293" s="4"/>
      <c r="N293" s="4"/>
      <c r="O293" s="4"/>
      <c r="P293" s="4"/>
      <c r="Q293" s="4"/>
      <c r="R293" s="4"/>
      <c r="S293" s="4"/>
      <c r="T293" s="4"/>
      <c r="U293" s="6"/>
    </row>
    <row r="294" spans="1:21" x14ac:dyDescent="0.25">
      <c r="A294" s="2"/>
      <c r="B294" s="23"/>
      <c r="C294" s="2"/>
      <c r="D294" s="2"/>
      <c r="E294" s="2"/>
      <c r="F294" s="2"/>
      <c r="G294" s="2"/>
      <c r="H294" s="25"/>
      <c r="I294" s="4"/>
      <c r="J294" s="4"/>
      <c r="K294" s="3"/>
      <c r="L294" s="4"/>
      <c r="M294" s="4"/>
      <c r="N294" s="4"/>
      <c r="O294" s="4"/>
      <c r="P294" s="4"/>
      <c r="Q294" s="4"/>
      <c r="R294" s="6"/>
      <c r="S294" s="4"/>
      <c r="T294" s="4"/>
      <c r="U294" s="6"/>
    </row>
    <row r="295" spans="1:21" x14ac:dyDescent="0.25">
      <c r="A295" s="2"/>
      <c r="B295" s="23"/>
      <c r="C295" s="2"/>
      <c r="D295" s="2"/>
      <c r="E295" s="2"/>
      <c r="F295" s="2"/>
      <c r="G295" s="2"/>
      <c r="H295" s="17"/>
      <c r="I295" s="4"/>
      <c r="J295" s="4"/>
      <c r="K295" s="20"/>
      <c r="L295" s="21"/>
      <c r="M295" s="22"/>
      <c r="N295" s="22"/>
      <c r="O295" s="22"/>
      <c r="P295" s="22"/>
      <c r="Q295" s="4"/>
      <c r="R295" s="4"/>
      <c r="S295" s="4"/>
      <c r="T295" s="4"/>
      <c r="U295" s="6"/>
    </row>
    <row r="296" spans="1:21" x14ac:dyDescent="0.25">
      <c r="A296" s="2"/>
      <c r="B296" s="23"/>
      <c r="C296" s="2"/>
      <c r="D296" s="23"/>
      <c r="E296" s="23"/>
      <c r="F296" s="23"/>
      <c r="G296" s="23"/>
      <c r="H296" s="17"/>
      <c r="I296" s="4"/>
      <c r="J296" s="4"/>
      <c r="K296" s="3"/>
      <c r="L296" s="4"/>
      <c r="M296" s="4"/>
      <c r="N296" s="4"/>
      <c r="O296" s="4"/>
      <c r="P296" s="4"/>
      <c r="Q296" s="4"/>
      <c r="R296" s="3"/>
      <c r="S296" s="3"/>
      <c r="T296" s="4"/>
      <c r="U296" s="4"/>
    </row>
    <row r="297" spans="1:21" x14ac:dyDescent="0.25">
      <c r="A297" s="2"/>
      <c r="B297" s="23"/>
      <c r="C297" s="2"/>
      <c r="D297" s="2"/>
      <c r="E297" s="2"/>
      <c r="F297" s="2"/>
      <c r="G297" s="2"/>
      <c r="H297" s="17"/>
      <c r="I297" s="4"/>
      <c r="J297" s="4"/>
      <c r="K297" s="3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x14ac:dyDescent="0.25">
      <c r="A298" s="2"/>
      <c r="B298" s="23"/>
      <c r="C298" s="2"/>
      <c r="D298" s="23"/>
      <c r="E298" s="23"/>
      <c r="F298" s="23"/>
      <c r="G298" s="23"/>
      <c r="H298" s="17"/>
      <c r="I298" s="4"/>
      <c r="J298" s="4"/>
      <c r="K298" s="25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x14ac:dyDescent="0.25">
      <c r="A299" s="2"/>
      <c r="B299" s="23"/>
      <c r="C299" s="2"/>
      <c r="D299" s="23"/>
      <c r="E299" s="23"/>
      <c r="F299" s="23"/>
      <c r="G299" s="23"/>
      <c r="H299" s="17"/>
      <c r="I299" s="4"/>
      <c r="J299" s="4"/>
      <c r="K299" s="3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s="7" customFormat="1" x14ac:dyDescent="0.25">
      <c r="A300" s="2"/>
      <c r="B300" s="24"/>
      <c r="C300" s="8"/>
      <c r="D300" s="24"/>
      <c r="E300" s="24"/>
      <c r="F300" s="24"/>
      <c r="G300" s="24"/>
      <c r="H300" s="17"/>
      <c r="I300" s="4"/>
      <c r="J300" s="6"/>
      <c r="K300" s="25"/>
      <c r="L300" s="4"/>
      <c r="M300" s="4"/>
      <c r="N300" s="4"/>
      <c r="O300" s="4"/>
      <c r="P300" s="4"/>
      <c r="Q300" s="4"/>
      <c r="R300" s="4"/>
      <c r="S300" s="4"/>
      <c r="T300" s="4"/>
      <c r="U300" s="6"/>
    </row>
    <row r="301" spans="1:21" x14ac:dyDescent="0.25">
      <c r="A301" s="2"/>
      <c r="B301" s="24"/>
      <c r="C301" s="2"/>
      <c r="D301" s="23"/>
      <c r="E301" s="23"/>
      <c r="F301" s="23"/>
      <c r="G301" s="23"/>
      <c r="H301" s="17"/>
      <c r="I301" s="4"/>
      <c r="J301" s="27"/>
      <c r="K301" s="25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x14ac:dyDescent="0.25">
      <c r="A302" s="2"/>
      <c r="B302" s="23"/>
      <c r="C302" s="2"/>
      <c r="D302" s="23"/>
      <c r="E302" s="23"/>
      <c r="F302" s="23"/>
      <c r="G302" s="23"/>
      <c r="H302" s="17"/>
      <c r="I302" s="4"/>
      <c r="J302" s="27"/>
      <c r="K302" s="25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x14ac:dyDescent="0.25">
      <c r="A303" s="2"/>
      <c r="B303" s="23"/>
      <c r="C303" s="2"/>
      <c r="D303" s="23"/>
      <c r="E303" s="23"/>
      <c r="F303" s="23"/>
      <c r="G303" s="23"/>
      <c r="H303" s="17"/>
      <c r="I303" s="4"/>
      <c r="J303" s="4"/>
      <c r="K303" s="3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s="7" customFormat="1" x14ac:dyDescent="0.25">
      <c r="A304" s="2"/>
      <c r="B304" s="23"/>
      <c r="C304" s="2"/>
      <c r="D304" s="23"/>
      <c r="E304" s="23"/>
      <c r="F304" s="23"/>
      <c r="G304" s="23"/>
      <c r="H304" s="25"/>
      <c r="I304" s="4"/>
      <c r="J304" s="4"/>
      <c r="K304" s="3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x14ac:dyDescent="0.25">
      <c r="A305" s="2"/>
      <c r="B305" s="23"/>
      <c r="C305" s="2"/>
      <c r="D305" s="23"/>
      <c r="E305" s="23"/>
      <c r="F305" s="23"/>
      <c r="G305" s="23"/>
      <c r="H305" s="17"/>
      <c r="I305" s="4"/>
      <c r="J305" s="4"/>
      <c r="K305" s="3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x14ac:dyDescent="0.25">
      <c r="A306" s="2"/>
      <c r="B306" s="23"/>
      <c r="C306" s="2"/>
      <c r="D306" s="23"/>
      <c r="E306" s="23"/>
      <c r="F306" s="23"/>
      <c r="G306" s="23"/>
      <c r="H306" s="17"/>
      <c r="I306" s="4"/>
      <c r="J306" s="4"/>
      <c r="K306" s="3"/>
      <c r="L306" s="4"/>
      <c r="M306" s="4"/>
      <c r="N306" s="4"/>
      <c r="O306" s="4"/>
      <c r="P306" s="4"/>
      <c r="Q306" s="4"/>
      <c r="R306" s="3"/>
      <c r="S306" s="3"/>
      <c r="T306" s="4"/>
      <c r="U306" s="4"/>
    </row>
    <row r="307" spans="1:21" x14ac:dyDescent="0.25">
      <c r="A307" s="2"/>
      <c r="B307" s="23"/>
      <c r="C307" s="2"/>
      <c r="D307" s="23"/>
      <c r="E307" s="23"/>
      <c r="F307" s="23"/>
      <c r="G307" s="23"/>
      <c r="H307" s="17"/>
      <c r="I307" s="4"/>
      <c r="J307" s="27"/>
      <c r="K307" s="25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x14ac:dyDescent="0.25">
      <c r="A308" s="2"/>
      <c r="B308" s="23"/>
      <c r="C308" s="2"/>
      <c r="D308" s="23"/>
      <c r="E308" s="23"/>
      <c r="F308" s="23"/>
      <c r="G308" s="23"/>
      <c r="H308" s="17"/>
      <c r="I308" s="4"/>
      <c r="J308" s="27"/>
      <c r="K308" s="25"/>
      <c r="L308" s="4"/>
      <c r="M308" s="4"/>
      <c r="N308" s="4"/>
      <c r="O308" s="4"/>
      <c r="P308" s="4"/>
      <c r="Q308" s="4"/>
      <c r="R308" s="4"/>
      <c r="S308" s="4"/>
      <c r="T308" s="45"/>
      <c r="U308" s="4"/>
    </row>
    <row r="309" spans="1:21" x14ac:dyDescent="0.25">
      <c r="A309" s="2"/>
      <c r="B309" s="23"/>
      <c r="C309" s="2"/>
      <c r="D309" s="23"/>
      <c r="E309" s="23"/>
      <c r="F309" s="23"/>
      <c r="G309" s="23"/>
      <c r="H309" s="17"/>
      <c r="I309" s="4"/>
      <c r="J309" s="4"/>
      <c r="K309" s="25"/>
      <c r="L309" s="4"/>
      <c r="M309" s="4"/>
      <c r="N309" s="4"/>
      <c r="O309" s="4"/>
      <c r="P309" s="4"/>
      <c r="Q309" s="4"/>
      <c r="R309" s="4"/>
      <c r="S309" s="4"/>
      <c r="T309" s="56"/>
      <c r="U309" s="4"/>
    </row>
    <row r="310" spans="1:21" x14ac:dyDescent="0.25">
      <c r="A310" s="2"/>
      <c r="B310" s="23"/>
      <c r="C310" s="2"/>
      <c r="D310" s="23"/>
      <c r="E310" s="23"/>
      <c r="F310" s="23"/>
      <c r="G310" s="23"/>
      <c r="H310" s="3"/>
      <c r="I310" s="4"/>
      <c r="J310" s="27"/>
      <c r="K310" s="25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x14ac:dyDescent="0.25">
      <c r="A311" s="2"/>
      <c r="B311" s="23"/>
      <c r="C311" s="2"/>
      <c r="D311" s="2"/>
      <c r="E311" s="2"/>
      <c r="F311" s="2"/>
      <c r="G311" s="2"/>
      <c r="H311" s="25"/>
      <c r="I311" s="4"/>
      <c r="J311" s="4"/>
      <c r="K311" s="3"/>
      <c r="L311" s="4"/>
      <c r="M311" s="4"/>
      <c r="N311" s="4"/>
      <c r="O311" s="22"/>
      <c r="P311" s="4"/>
      <c r="Q311" s="4"/>
      <c r="R311" s="4"/>
      <c r="S311" s="4"/>
      <c r="T311" s="4"/>
      <c r="U311" s="6"/>
    </row>
    <row r="312" spans="1:21" x14ac:dyDescent="0.25">
      <c r="A312" s="2"/>
      <c r="B312" s="23"/>
      <c r="C312" s="2"/>
      <c r="D312" s="2"/>
      <c r="E312" s="2"/>
      <c r="F312" s="2"/>
      <c r="G312" s="2"/>
      <c r="H312" s="17"/>
      <c r="I312" s="4"/>
      <c r="J312" s="4"/>
      <c r="K312" s="3"/>
      <c r="L312" s="4"/>
      <c r="M312" s="4"/>
      <c r="N312" s="4"/>
      <c r="O312" s="4"/>
      <c r="P312" s="4"/>
      <c r="Q312" s="4"/>
      <c r="R312" s="4"/>
      <c r="S312" s="4"/>
      <c r="T312" s="36"/>
      <c r="U312" s="4"/>
    </row>
    <row r="313" spans="1:21" x14ac:dyDescent="0.25">
      <c r="A313" s="2"/>
      <c r="B313" s="23"/>
      <c r="C313" s="2"/>
      <c r="D313" s="23"/>
      <c r="E313" s="23"/>
      <c r="F313" s="23"/>
      <c r="G313" s="23"/>
      <c r="H313" s="17"/>
      <c r="I313" s="4"/>
      <c r="J313" s="4"/>
      <c r="K313" s="3"/>
      <c r="L313" s="4"/>
      <c r="M313" s="4"/>
      <c r="N313" s="4"/>
      <c r="O313" s="4"/>
      <c r="P313" s="4"/>
      <c r="Q313" s="4"/>
      <c r="R313" s="3"/>
      <c r="S313" s="3"/>
      <c r="T313" s="4"/>
      <c r="U313" s="4"/>
    </row>
    <row r="314" spans="1:21" x14ac:dyDescent="0.25">
      <c r="A314" s="2"/>
      <c r="B314" s="24"/>
      <c r="C314" s="8"/>
      <c r="D314" s="24"/>
      <c r="E314" s="24"/>
      <c r="F314" s="24"/>
      <c r="G314" s="24"/>
      <c r="H314" s="17"/>
      <c r="I314" s="4"/>
      <c r="J314" s="5"/>
      <c r="K314" s="25"/>
      <c r="L314" s="4"/>
      <c r="M314" s="4"/>
      <c r="N314" s="4"/>
      <c r="O314" s="4"/>
      <c r="P314" s="4"/>
      <c r="Q314" s="4"/>
      <c r="R314" s="4"/>
      <c r="S314" s="4"/>
      <c r="T314" s="4"/>
      <c r="U314" s="6"/>
    </row>
    <row r="315" spans="1:21" x14ac:dyDescent="0.25">
      <c r="A315" s="2"/>
      <c r="B315" s="24"/>
      <c r="C315" s="8"/>
      <c r="D315" s="24"/>
      <c r="E315" s="24"/>
      <c r="F315" s="24"/>
      <c r="G315" s="24"/>
      <c r="H315" s="17"/>
      <c r="I315" s="4"/>
      <c r="J315" s="5"/>
      <c r="K315" s="25"/>
      <c r="L315" s="4"/>
      <c r="M315" s="4"/>
      <c r="N315" s="4"/>
      <c r="O315" s="4"/>
      <c r="P315" s="4"/>
      <c r="Q315" s="4"/>
      <c r="R315" s="4"/>
      <c r="S315" s="4"/>
      <c r="T315" s="4"/>
      <c r="U315" s="6"/>
    </row>
    <row r="316" spans="1:21" x14ac:dyDescent="0.25">
      <c r="A316" s="2"/>
      <c r="B316" s="24"/>
      <c r="C316" s="2"/>
      <c r="D316" s="2"/>
      <c r="E316" s="2"/>
      <c r="F316" s="2"/>
      <c r="G316" s="2"/>
      <c r="H316" s="17"/>
      <c r="I316" s="4"/>
      <c r="J316" s="6"/>
      <c r="K316" s="20"/>
      <c r="L316" s="21"/>
      <c r="M316" s="22"/>
      <c r="N316" s="22"/>
      <c r="O316" s="22"/>
      <c r="P316" s="22"/>
      <c r="Q316" s="4"/>
      <c r="R316" s="4"/>
      <c r="S316" s="4"/>
      <c r="T316" s="4"/>
      <c r="U316" s="4"/>
    </row>
    <row r="317" spans="1:21" x14ac:dyDescent="0.25">
      <c r="A317" s="2"/>
      <c r="B317" s="24"/>
      <c r="C317" s="8"/>
      <c r="D317" s="24"/>
      <c r="E317" s="24"/>
      <c r="F317" s="24"/>
      <c r="G317" s="24"/>
      <c r="H317" s="17"/>
      <c r="I317" s="4"/>
      <c r="J317" s="5"/>
      <c r="K317" s="25"/>
      <c r="L317" s="4"/>
      <c r="M317" s="4"/>
      <c r="N317" s="4"/>
      <c r="O317" s="4"/>
      <c r="P317" s="4"/>
      <c r="Q317" s="4"/>
      <c r="R317" s="4"/>
      <c r="S317" s="4"/>
      <c r="T317" s="4"/>
      <c r="U317" s="6"/>
    </row>
    <row r="318" spans="1:21" x14ac:dyDescent="0.25">
      <c r="A318" s="2"/>
      <c r="B318" s="24"/>
      <c r="C318" s="8"/>
      <c r="D318" s="24"/>
      <c r="E318" s="24"/>
      <c r="F318" s="24"/>
      <c r="G318" s="24"/>
      <c r="H318" s="17"/>
      <c r="I318" s="4"/>
      <c r="J318" s="5"/>
      <c r="K318" s="25"/>
      <c r="L318" s="4"/>
      <c r="M318" s="4"/>
      <c r="N318" s="4"/>
      <c r="O318" s="4"/>
      <c r="P318" s="4"/>
      <c r="Q318" s="4"/>
      <c r="R318" s="4"/>
      <c r="S318" s="4"/>
      <c r="T318" s="4"/>
      <c r="U318" s="6"/>
    </row>
    <row r="319" spans="1:21" s="7" customFormat="1" x14ac:dyDescent="0.25">
      <c r="A319" s="2"/>
      <c r="B319" s="23"/>
      <c r="C319" s="2"/>
      <c r="D319" s="23"/>
      <c r="E319" s="23"/>
      <c r="F319" s="23"/>
      <c r="G319" s="23"/>
      <c r="H319" s="3"/>
      <c r="I319" s="4"/>
      <c r="J319" s="4"/>
      <c r="K319" s="25"/>
      <c r="L319" s="4"/>
      <c r="M319" s="4"/>
      <c r="N319" s="4"/>
      <c r="O319" s="4"/>
      <c r="P319" s="4"/>
      <c r="Q319" s="4"/>
      <c r="R319" s="4"/>
      <c r="S319" s="4"/>
      <c r="T319" s="36"/>
      <c r="U319" s="4"/>
    </row>
    <row r="320" spans="1:21" x14ac:dyDescent="0.25">
      <c r="A320" s="2"/>
      <c r="B320" s="23"/>
      <c r="C320" s="2"/>
      <c r="D320" s="23"/>
      <c r="E320" s="23"/>
      <c r="F320" s="23"/>
      <c r="G320" s="23"/>
      <c r="H320" s="25"/>
      <c r="I320" s="4"/>
      <c r="J320" s="27"/>
      <c r="K320" s="25"/>
      <c r="L320" s="4"/>
      <c r="M320" s="4"/>
      <c r="N320" s="4"/>
      <c r="O320" s="4"/>
      <c r="P320" s="4"/>
      <c r="Q320" s="4"/>
      <c r="R320" s="4"/>
      <c r="S320" s="4"/>
      <c r="T320" s="36"/>
      <c r="U320" s="4"/>
    </row>
    <row r="321" spans="1:21" x14ac:dyDescent="0.25">
      <c r="A321" s="2"/>
      <c r="B321" s="23"/>
      <c r="C321" s="2"/>
      <c r="D321" s="23"/>
      <c r="E321" s="23"/>
      <c r="F321" s="23"/>
      <c r="G321" s="23"/>
      <c r="H321" s="17"/>
      <c r="I321" s="4"/>
      <c r="J321" s="4"/>
      <c r="K321" s="3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x14ac:dyDescent="0.25">
      <c r="A322" s="2"/>
      <c r="B322" s="23"/>
      <c r="C322" s="2"/>
      <c r="D322" s="23"/>
      <c r="E322" s="23"/>
      <c r="F322" s="23"/>
      <c r="G322" s="23"/>
      <c r="H322" s="17"/>
      <c r="I322" s="4"/>
      <c r="J322" s="4"/>
      <c r="K322" s="3"/>
      <c r="L322" s="4"/>
      <c r="M322" s="4"/>
      <c r="N322" s="4"/>
      <c r="O322" s="4"/>
      <c r="P322" s="4"/>
      <c r="Q322" s="4"/>
      <c r="R322" s="3"/>
      <c r="S322" s="3"/>
      <c r="T322" s="4"/>
      <c r="U322" s="4"/>
    </row>
    <row r="323" spans="1:21" x14ac:dyDescent="0.25">
      <c r="A323" s="2"/>
      <c r="B323" s="23"/>
      <c r="C323" s="2"/>
      <c r="D323" s="2"/>
      <c r="E323" s="2"/>
      <c r="F323" s="2"/>
      <c r="G323" s="2"/>
      <c r="H323" s="17"/>
      <c r="I323" s="4"/>
      <c r="J323" s="4"/>
      <c r="K323" s="3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x14ac:dyDescent="0.25">
      <c r="A324" s="2"/>
      <c r="B324" s="23"/>
      <c r="C324" s="2"/>
      <c r="D324" s="23"/>
      <c r="E324" s="23"/>
      <c r="F324" s="23"/>
      <c r="G324" s="23"/>
      <c r="H324" s="17"/>
      <c r="I324" s="4"/>
      <c r="J324" s="4"/>
      <c r="K324" s="25"/>
      <c r="L324" s="4"/>
      <c r="M324" s="4"/>
      <c r="N324" s="4"/>
      <c r="O324" s="4"/>
      <c r="P324" s="4"/>
      <c r="Q324" s="4"/>
      <c r="R324" s="4"/>
      <c r="S324" s="4"/>
      <c r="T324" s="36"/>
      <c r="U324" s="4"/>
    </row>
    <row r="325" spans="1:21" x14ac:dyDescent="0.25">
      <c r="A325" s="2"/>
      <c r="B325" s="23"/>
      <c r="C325" s="2"/>
      <c r="D325" s="23"/>
      <c r="E325" s="23"/>
      <c r="F325" s="23"/>
      <c r="G325" s="23"/>
      <c r="H325" s="17"/>
      <c r="I325" s="4"/>
      <c r="J325" s="4"/>
      <c r="K325" s="3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x14ac:dyDescent="0.25">
      <c r="A326" s="2"/>
      <c r="B326" s="23"/>
      <c r="C326" s="2"/>
      <c r="D326" s="23"/>
      <c r="E326" s="23"/>
      <c r="F326" s="23"/>
      <c r="G326" s="23"/>
      <c r="H326" s="3"/>
      <c r="I326" s="4"/>
      <c r="J326" s="4"/>
      <c r="K326" s="25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x14ac:dyDescent="0.25">
      <c r="A327" s="2"/>
      <c r="B327" s="23"/>
      <c r="C327" s="2"/>
      <c r="D327" s="23"/>
      <c r="E327" s="23"/>
      <c r="F327" s="23"/>
      <c r="G327" s="23"/>
      <c r="H327" s="17"/>
      <c r="I327" s="4"/>
      <c r="J327" s="4"/>
      <c r="K327" s="25"/>
      <c r="L327" s="4"/>
      <c r="M327" s="4"/>
      <c r="N327" s="4"/>
      <c r="O327" s="4"/>
      <c r="P327" s="4"/>
      <c r="Q327" s="4"/>
      <c r="R327" s="6"/>
      <c r="S327" s="6"/>
      <c r="T327" s="4"/>
      <c r="U327" s="4"/>
    </row>
    <row r="328" spans="1:21" x14ac:dyDescent="0.25">
      <c r="A328" s="2"/>
      <c r="B328" s="23"/>
      <c r="C328" s="2"/>
      <c r="D328" s="23"/>
      <c r="E328" s="23"/>
      <c r="F328" s="23"/>
      <c r="G328" s="23"/>
      <c r="H328" s="17"/>
      <c r="I328" s="4"/>
      <c r="J328" s="4"/>
      <c r="K328" s="3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x14ac:dyDescent="0.25">
      <c r="A329" s="2"/>
      <c r="B329" s="23"/>
      <c r="C329" s="2"/>
      <c r="D329" s="23"/>
      <c r="E329" s="23"/>
      <c r="F329" s="23"/>
      <c r="G329" s="23"/>
      <c r="H329" s="17"/>
      <c r="I329" s="4"/>
      <c r="J329" s="4"/>
      <c r="K329" s="25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x14ac:dyDescent="0.25">
      <c r="A330" s="2"/>
      <c r="B330" s="23"/>
      <c r="C330" s="2"/>
      <c r="D330" s="23"/>
      <c r="E330" s="23"/>
      <c r="F330" s="23"/>
      <c r="G330" s="23"/>
      <c r="H330" s="25"/>
      <c r="I330" s="4"/>
      <c r="J330" s="4"/>
      <c r="K330" s="25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x14ac:dyDescent="0.25">
      <c r="A331" s="2"/>
      <c r="B331" s="23"/>
      <c r="C331" s="2"/>
      <c r="D331" s="2"/>
      <c r="E331" s="2"/>
      <c r="F331" s="2"/>
      <c r="G331" s="2"/>
      <c r="H331" s="25"/>
      <c r="I331" s="4"/>
      <c r="J331" s="4"/>
      <c r="K331" s="3"/>
      <c r="L331" s="4"/>
      <c r="M331" s="4"/>
      <c r="N331" s="4"/>
      <c r="O331" s="4"/>
      <c r="P331" s="4"/>
      <c r="Q331" s="4"/>
      <c r="R331" s="6"/>
      <c r="S331" s="4"/>
      <c r="T331" s="4"/>
      <c r="U331" s="6"/>
    </row>
    <row r="332" spans="1:21" x14ac:dyDescent="0.25">
      <c r="A332" s="2"/>
      <c r="B332" s="23"/>
      <c r="C332" s="2"/>
      <c r="D332" s="23"/>
      <c r="E332" s="23"/>
      <c r="F332" s="23"/>
      <c r="G332" s="23"/>
      <c r="H332" s="25"/>
      <c r="I332" s="4"/>
      <c r="J332" s="4"/>
      <c r="K332" s="3"/>
      <c r="L332" s="4"/>
      <c r="M332" s="4"/>
      <c r="N332" s="3"/>
      <c r="O332" s="4"/>
      <c r="P332" s="4"/>
      <c r="Q332" s="4"/>
      <c r="R332" s="3"/>
      <c r="S332" s="3"/>
      <c r="T332" s="4"/>
      <c r="U332" s="4"/>
    </row>
    <row r="333" spans="1:21" x14ac:dyDescent="0.25">
      <c r="A333" s="2"/>
      <c r="B333" s="23"/>
      <c r="C333" s="2"/>
      <c r="D333" s="23"/>
      <c r="E333" s="23"/>
      <c r="F333" s="23"/>
      <c r="G333" s="23"/>
      <c r="H333" s="17"/>
      <c r="I333" s="4"/>
      <c r="J333" s="4"/>
      <c r="K333" s="3"/>
      <c r="L333" s="4"/>
      <c r="M333" s="4"/>
      <c r="N333" s="4"/>
      <c r="O333" s="4"/>
      <c r="P333" s="4"/>
      <c r="Q333" s="4"/>
      <c r="R333" s="3"/>
      <c r="S333" s="3"/>
      <c r="T333" s="4"/>
      <c r="U333" s="4"/>
    </row>
    <row r="334" spans="1:21" x14ac:dyDescent="0.25">
      <c r="A334" s="2"/>
      <c r="B334" s="23"/>
      <c r="C334" s="2"/>
      <c r="D334" s="23"/>
      <c r="E334" s="23"/>
      <c r="F334" s="23"/>
      <c r="G334" s="23"/>
      <c r="H334" s="25"/>
      <c r="I334" s="4"/>
      <c r="J334" s="4"/>
      <c r="K334" s="3"/>
      <c r="L334" s="4"/>
      <c r="M334" s="4"/>
      <c r="N334" s="3"/>
      <c r="O334" s="4"/>
      <c r="P334" s="4"/>
      <c r="Q334" s="4"/>
      <c r="R334" s="3"/>
      <c r="S334" s="3"/>
      <c r="T334" s="4"/>
      <c r="U334" s="4"/>
    </row>
    <row r="335" spans="1:21" x14ac:dyDescent="0.25">
      <c r="A335" s="2"/>
      <c r="B335" s="23"/>
      <c r="C335" s="2"/>
      <c r="D335" s="23"/>
      <c r="E335" s="23"/>
      <c r="F335" s="23"/>
      <c r="G335" s="23"/>
      <c r="H335" s="25"/>
      <c r="I335" s="4"/>
      <c r="J335" s="4"/>
      <c r="K335" s="25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x14ac:dyDescent="0.25">
      <c r="A336" s="2"/>
      <c r="B336" s="23"/>
      <c r="C336" s="2"/>
      <c r="D336" s="23"/>
      <c r="E336" s="23"/>
      <c r="F336" s="23"/>
      <c r="G336" s="23"/>
      <c r="H336" s="17"/>
      <c r="I336" s="4"/>
      <c r="J336" s="4"/>
      <c r="K336" s="3"/>
      <c r="L336" s="4"/>
      <c r="M336" s="4"/>
      <c r="N336" s="4"/>
      <c r="O336" s="4"/>
      <c r="P336" s="4"/>
      <c r="Q336" s="4"/>
      <c r="R336" s="3"/>
      <c r="S336" s="3"/>
      <c r="T336" s="4"/>
      <c r="U336" s="4"/>
    </row>
    <row r="337" spans="1:21" x14ac:dyDescent="0.25">
      <c r="A337" s="2"/>
      <c r="B337" s="23"/>
      <c r="C337" s="2"/>
      <c r="D337" s="23"/>
      <c r="E337" s="23"/>
      <c r="F337" s="23"/>
      <c r="G337" s="23"/>
      <c r="H337" s="17"/>
      <c r="I337" s="4"/>
      <c r="J337" s="4"/>
      <c r="K337" s="3"/>
      <c r="L337" s="4"/>
      <c r="M337" s="4"/>
      <c r="N337" s="3"/>
      <c r="O337" s="4"/>
      <c r="P337" s="4"/>
      <c r="Q337" s="4"/>
      <c r="R337" s="3"/>
      <c r="S337" s="3"/>
      <c r="T337" s="4"/>
      <c r="U337" s="4"/>
    </row>
    <row r="338" spans="1:21" s="7" customFormat="1" x14ac:dyDescent="0.25">
      <c r="A338" s="2"/>
      <c r="B338" s="23"/>
      <c r="C338" s="2"/>
      <c r="D338" s="23"/>
      <c r="E338" s="23"/>
      <c r="F338" s="23"/>
      <c r="G338" s="23"/>
      <c r="H338" s="17"/>
      <c r="I338" s="4"/>
      <c r="J338" s="4"/>
      <c r="K338" s="25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x14ac:dyDescent="0.25">
      <c r="A339" s="2"/>
      <c r="B339" s="23"/>
      <c r="C339" s="2"/>
      <c r="D339" s="23"/>
      <c r="E339" s="23"/>
      <c r="F339" s="23"/>
      <c r="G339" s="23"/>
      <c r="H339" s="17"/>
      <c r="I339" s="4"/>
      <c r="J339" s="4"/>
      <c r="K339" s="25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x14ac:dyDescent="0.25">
      <c r="A340" s="2"/>
      <c r="B340" s="23"/>
      <c r="C340" s="2"/>
      <c r="D340" s="23"/>
      <c r="E340" s="23"/>
      <c r="F340" s="23"/>
      <c r="G340" s="23"/>
      <c r="H340" s="17"/>
      <c r="I340" s="4"/>
      <c r="J340" s="4"/>
      <c r="K340" s="25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x14ac:dyDescent="0.25">
      <c r="A341" s="2"/>
      <c r="B341" s="23"/>
      <c r="C341" s="2"/>
      <c r="D341" s="2"/>
      <c r="E341" s="2"/>
      <c r="F341" s="2"/>
      <c r="G341" s="2"/>
      <c r="H341" s="39"/>
      <c r="I341" s="4"/>
      <c r="J341" s="4"/>
      <c r="K341" s="3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x14ac:dyDescent="0.25">
      <c r="A342" s="37"/>
      <c r="B342" s="23"/>
      <c r="C342" s="2"/>
      <c r="D342" s="23"/>
      <c r="E342" s="23"/>
      <c r="F342" s="23"/>
      <c r="G342" s="23"/>
      <c r="H342" s="17"/>
      <c r="I342" s="4"/>
      <c r="J342" s="4"/>
      <c r="K342" s="25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x14ac:dyDescent="0.25">
      <c r="A343" s="2"/>
      <c r="B343" s="38"/>
      <c r="C343" s="37"/>
      <c r="D343" s="38"/>
      <c r="E343" s="38"/>
      <c r="F343" s="38"/>
      <c r="G343" s="38"/>
      <c r="H343" s="17"/>
      <c r="I343" s="37"/>
      <c r="J343" s="37"/>
      <c r="K343" s="40"/>
      <c r="L343" s="37"/>
      <c r="M343" s="37"/>
      <c r="N343" s="37"/>
      <c r="O343" s="37"/>
      <c r="P343" s="37"/>
      <c r="Q343" s="37"/>
      <c r="R343" s="37"/>
      <c r="S343" s="37"/>
      <c r="T343" s="37"/>
      <c r="U343" s="37"/>
    </row>
    <row r="344" spans="1:21" x14ac:dyDescent="0.25">
      <c r="A344" s="2"/>
      <c r="B344" s="23"/>
      <c r="C344" s="2"/>
      <c r="D344" s="23"/>
      <c r="E344" s="23"/>
      <c r="F344" s="23"/>
      <c r="G344" s="23"/>
      <c r="H344" s="17"/>
      <c r="I344" s="4"/>
      <c r="J344" s="4"/>
      <c r="K344" s="25"/>
      <c r="L344" s="4"/>
      <c r="M344" s="4"/>
      <c r="N344" s="4"/>
      <c r="O344" s="4"/>
      <c r="P344" s="4"/>
      <c r="Q344" s="4"/>
      <c r="R344" s="4"/>
      <c r="S344" s="4"/>
      <c r="T344" s="36"/>
      <c r="U344" s="4"/>
    </row>
    <row r="345" spans="1:21" x14ac:dyDescent="0.25">
      <c r="A345" s="2"/>
      <c r="B345" s="23"/>
      <c r="C345" s="2"/>
      <c r="D345" s="23"/>
      <c r="E345" s="23"/>
      <c r="F345" s="23"/>
      <c r="G345" s="23"/>
      <c r="H345" s="17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s="7" customFormat="1" x14ac:dyDescent="0.25">
      <c r="A346" s="2"/>
      <c r="B346" s="23"/>
      <c r="C346" s="2"/>
      <c r="D346" s="2"/>
      <c r="E346" s="2"/>
      <c r="F346" s="2"/>
      <c r="G346" s="2"/>
      <c r="H346" s="17"/>
      <c r="I346" s="4"/>
      <c r="J346" s="4"/>
      <c r="K346" s="19"/>
      <c r="L346" s="19"/>
      <c r="M346" s="19"/>
      <c r="N346" s="19"/>
      <c r="O346" s="3"/>
      <c r="P346" s="19"/>
      <c r="Q346" s="4"/>
      <c r="R346" s="4"/>
      <c r="S346" s="4"/>
      <c r="T346" s="4"/>
      <c r="U346" s="6"/>
    </row>
    <row r="347" spans="1:21" x14ac:dyDescent="0.25">
      <c r="A347" s="2"/>
      <c r="B347" s="23"/>
      <c r="C347" s="2"/>
      <c r="D347" s="2"/>
      <c r="E347" s="2"/>
      <c r="F347" s="2"/>
      <c r="G347" s="2"/>
      <c r="H347" s="17"/>
      <c r="I347" s="4"/>
      <c r="J347" s="4"/>
      <c r="K347" s="19"/>
      <c r="L347" s="19"/>
      <c r="M347" s="19"/>
      <c r="N347" s="19"/>
      <c r="O347" s="3"/>
      <c r="P347" s="19"/>
      <c r="Q347" s="4"/>
      <c r="R347" s="4"/>
      <c r="S347" s="4"/>
      <c r="T347" s="4"/>
      <c r="U347" s="6"/>
    </row>
    <row r="348" spans="1:21" x14ac:dyDescent="0.25">
      <c r="A348" s="2"/>
      <c r="B348" s="23"/>
      <c r="C348" s="2"/>
      <c r="D348" s="23"/>
      <c r="E348" s="23"/>
      <c r="F348" s="23"/>
      <c r="G348" s="23"/>
      <c r="H348" s="17"/>
      <c r="I348" s="4"/>
      <c r="J348" s="4"/>
      <c r="K348" s="25"/>
      <c r="L348" s="4"/>
      <c r="M348" s="4"/>
      <c r="N348" s="4"/>
      <c r="O348" s="4"/>
      <c r="P348" s="4"/>
      <c r="Q348" s="4"/>
      <c r="R348" s="4"/>
      <c r="S348" s="4"/>
      <c r="T348" s="36"/>
      <c r="U348" s="4"/>
    </row>
    <row r="349" spans="1:21" x14ac:dyDescent="0.25">
      <c r="A349" s="2"/>
      <c r="B349" s="23"/>
      <c r="C349" s="2"/>
      <c r="D349" s="23"/>
      <c r="E349" s="23"/>
      <c r="F349" s="23"/>
      <c r="G349" s="23"/>
      <c r="H349" s="25"/>
      <c r="I349" s="4"/>
      <c r="J349" s="4"/>
      <c r="K349" s="25"/>
      <c r="L349" s="4"/>
      <c r="M349" s="4"/>
      <c r="N349" s="4"/>
      <c r="O349" s="4"/>
      <c r="P349" s="4"/>
      <c r="Q349" s="4"/>
      <c r="R349" s="4"/>
      <c r="S349" s="6"/>
      <c r="T349" s="4"/>
      <c r="U349" s="4"/>
    </row>
    <row r="350" spans="1:21" x14ac:dyDescent="0.25">
      <c r="A350" s="2"/>
      <c r="B350" s="23"/>
      <c r="C350" s="2"/>
      <c r="D350" s="2"/>
      <c r="E350" s="2"/>
      <c r="F350" s="2"/>
      <c r="G350" s="2"/>
      <c r="H350" s="30"/>
      <c r="I350" s="4"/>
      <c r="J350" s="4"/>
      <c r="K350" s="3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x14ac:dyDescent="0.25">
      <c r="A351" s="2"/>
      <c r="B351" s="23"/>
      <c r="C351" s="2"/>
      <c r="D351" s="23"/>
      <c r="E351" s="51"/>
      <c r="F351" s="51"/>
      <c r="G351" s="51"/>
      <c r="I351" s="4"/>
      <c r="J351" s="4"/>
      <c r="K351" s="3"/>
      <c r="L351" s="4"/>
      <c r="M351" s="4"/>
      <c r="N351" s="4"/>
      <c r="O351" s="4"/>
      <c r="P351" s="4"/>
      <c r="Q351" s="4"/>
      <c r="R351" s="3"/>
      <c r="S351" s="3"/>
      <c r="T351" s="4"/>
      <c r="U351" s="4"/>
    </row>
    <row r="352" spans="1:21" x14ac:dyDescent="0.25">
      <c r="B352" s="23"/>
      <c r="C352" s="2"/>
      <c r="D352" s="23"/>
      <c r="E352" s="51"/>
      <c r="F352" s="51"/>
      <c r="G352" s="51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</sheetData>
  <autoFilter ref="A2:U352">
    <sortState ref="A2:U283">
      <sortCondition ref="B2:B283"/>
      <sortCondition ref="U2:U283"/>
      <sortCondition ref="H2:H283"/>
    </sortState>
  </autoFilter>
  <sortState ref="A3:U159">
    <sortCondition ref="H146:H149"/>
  </sortState>
  <mergeCells count="8">
    <mergeCell ref="A154:H154"/>
    <mergeCell ref="A155:H155"/>
    <mergeCell ref="A156:H156"/>
    <mergeCell ref="C57:E58"/>
    <mergeCell ref="C89:E89"/>
    <mergeCell ref="C92:E92"/>
    <mergeCell ref="C100:E100"/>
    <mergeCell ref="C101:E101"/>
  </mergeCells>
  <pageMargins left="3.937007874015748E-2" right="0.15748031496062992" top="0.9055118110236221" bottom="0.74803149606299213" header="0.15748031496062992" footer="0.35433070866141736"/>
  <pageSetup paperSize="9" scale="59" fitToHeight="2" orientation="portrait" horizontalDpi="4294967293" verticalDpi="4294967293" r:id="rId1"/>
  <headerFooter>
    <oddHeader xml:space="preserve">&amp;L&amp;G&amp;C&amp;"Cambria,Normal"&amp;24CALENDRIER 2016
  </oddHeader>
    <oddFooter>&amp;LPage &amp;P / &amp;N&amp;C&amp;"Cambria,Normal"&amp;14&amp;KFF0000Les organisateurs sont invités à vérifier les données portées sur ce document et
 à s'assurer que la demande d'homologation du centre d'accueil pour 2016 est bien parvenue à la Fédération&amp;RMise à jour du &amp;D
à &amp;T</oddFooter>
  </headerFooter>
  <rowBreaks count="1" manualBreakCount="1">
    <brk id="82" max="20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"/>
  <sheetViews>
    <sheetView workbookViewId="0">
      <selection sqref="A1:S36"/>
    </sheetView>
  </sheetViews>
  <sheetFormatPr baseColWidth="10" defaultRowHeight="15" x14ac:dyDescent="0.25"/>
  <sheetData/>
  <pageMargins left="0.70866141732283472" right="0.70866141732283472" top="0.74803149606299213" bottom="0.74803149606299213" header="0.31496062992125984" footer="0.31496062992125984"/>
  <pageSetup paperSize="9" orientation="landscape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Feuil1</vt:lpstr>
      <vt:lpstr>Feuil2</vt:lpstr>
      <vt:lpstr>Feuil3</vt:lpstr>
      <vt:lpstr>Feuil1!Impression_des_titres</vt:lpstr>
      <vt:lpstr>Feuil1!Zone_d_impression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Jacques</dc:creator>
  <cp:lastModifiedBy>  augustin</cp:lastModifiedBy>
  <cp:lastPrinted>2016-01-02T07:35:59Z</cp:lastPrinted>
  <dcterms:created xsi:type="dcterms:W3CDTF">2014-02-14T09:03:42Z</dcterms:created>
  <dcterms:modified xsi:type="dcterms:W3CDTF">2016-01-19T17:49:02Z</dcterms:modified>
</cp:coreProperties>
</file>